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Vlagyimir díjazottak" sheetId="1" r:id="rId1"/>
    <sheet name="Titanitdukát aukció" sheetId="2" r:id="rId2"/>
    <sheet name="Munka2" sheetId="3" r:id="rId3"/>
  </sheets>
  <definedNames>
    <definedName name="_xlnm._FilterDatabase" localSheetId="1" hidden="1">'Titanitdukát aukció'!$A$1:$D$380</definedName>
  </definedNames>
  <calcPr fullCalcOnLoad="1"/>
</workbook>
</file>

<file path=xl/sharedStrings.xml><?xml version="1.0" encoding="utf-8"?>
<sst xmlns="http://schemas.openxmlformats.org/spreadsheetml/2006/main" count="1292" uniqueCount="389">
  <si>
    <t>szörnyidomítás</t>
  </si>
  <si>
    <t>titkosírás</t>
  </si>
  <si>
    <t>versengés</t>
  </si>
  <si>
    <t>felderítés</t>
  </si>
  <si>
    <t>főzés</t>
  </si>
  <si>
    <t>szerencsejáték</t>
  </si>
  <si>
    <t>hajózás</t>
  </si>
  <si>
    <t>csapatmunka</t>
  </si>
  <si>
    <t>harcművészet</t>
  </si>
  <si>
    <t>bányászat</t>
  </si>
  <si>
    <t>csapdakészítés
+ csapdaészlelés</t>
  </si>
  <si>
    <t>pszi</t>
  </si>
  <si>
    <t>úszás</t>
  </si>
  <si>
    <t>mászás</t>
  </si>
  <si>
    <t>gyógyítás</t>
  </si>
  <si>
    <t>lopás</t>
  </si>
  <si>
    <t>zene</t>
  </si>
  <si>
    <t>szakértelem</t>
  </si>
  <si>
    <t>2005. I félév</t>
  </si>
  <si>
    <t>2005. II félév</t>
  </si>
  <si>
    <t>2006. I félév</t>
  </si>
  <si>
    <t>2006. II félév</t>
  </si>
  <si>
    <t>2007. I félév</t>
  </si>
  <si>
    <t>2007. II félév</t>
  </si>
  <si>
    <t>2008. I félév</t>
  </si>
  <si>
    <t>2008. II félév</t>
  </si>
  <si>
    <t>2009. I félév</t>
  </si>
  <si>
    <t>2009. II félév</t>
  </si>
  <si>
    <t>zárnyitás</t>
  </si>
  <si>
    <t>2010. I félév</t>
  </si>
  <si>
    <t>2010. II félév</t>
  </si>
  <si>
    <t>2011. I félév</t>
  </si>
  <si>
    <t>2011. II félév</t>
  </si>
  <si>
    <t>2012. I félév</t>
  </si>
  <si>
    <t>2012. II félév</t>
  </si>
  <si>
    <t>2013. I félév</t>
  </si>
  <si>
    <t>2013. II félév</t>
  </si>
  <si>
    <t>taumaturgia + őstau</t>
  </si>
  <si>
    <t>teológia + ősteo</t>
  </si>
  <si>
    <t>2014. I félév</t>
  </si>
  <si>
    <t>2014. II félév</t>
  </si>
  <si>
    <t>2015. I félév</t>
  </si>
  <si>
    <t>2015. II félév</t>
  </si>
  <si>
    <t>szörnyismeret + vadászat</t>
  </si>
  <si>
    <t>nincs adat</t>
  </si>
  <si>
    <t>2015 nyár</t>
  </si>
  <si>
    <t>A</t>
  </si>
  <si>
    <t>+1 karkötő, nyaklánc, gyűrű vagy öv slot</t>
  </si>
  <si>
    <t>Qpica</t>
  </si>
  <si>
    <t>Egy darab tetszőlegesen választható dragnit</t>
  </si>
  <si>
    <t>Silverstone</t>
  </si>
  <si>
    <t>+10 TNO vagy +10 KNO</t>
  </si>
  <si>
    <t>Abdul</t>
  </si>
  <si>
    <t xml:space="preserve">Toyaki kristálya, érckonverzió varázslat vagy füstöv. </t>
  </si>
  <si>
    <t>Enwor Etdran</t>
  </si>
  <si>
    <t>Négy metadrágakő mindegyik fajtából</t>
  </si>
  <si>
    <t>Elena Merdarogh</t>
  </si>
  <si>
    <t>Díjnyertes nyereg</t>
  </si>
  <si>
    <t>Lorien</t>
  </si>
  <si>
    <t>Martian tekercse</t>
  </si>
  <si>
    <t>Xantia Morphilia</t>
  </si>
  <si>
    <t>Majtika</t>
  </si>
  <si>
    <t>Dornodon talizmánja</t>
  </si>
  <si>
    <t>Atrix</t>
  </si>
  <si>
    <t>Iniac nyaklánca</t>
  </si>
  <si>
    <t>Radul Renier</t>
  </si>
  <si>
    <t>Csonka fülbevaló</t>
  </si>
  <si>
    <t>Nátha</t>
  </si>
  <si>
    <t>Kis Vibi</t>
  </si>
  <si>
    <t>Lordok öve</t>
  </si>
  <si>
    <t>Xantor</t>
  </si>
  <si>
    <t>Egy balkezes fegyver a Kiégett Földekről</t>
  </si>
  <si>
    <t>Evil Devil</t>
  </si>
  <si>
    <t>Egy jobbkezes fegyver/kesztyű a Kiégett Földekről</t>
  </si>
  <si>
    <t>Redyque</t>
  </si>
  <si>
    <t>Gyorsfejlődés*: Fordulószám/2 FNO</t>
  </si>
  <si>
    <t>Hira Lal</t>
  </si>
  <si>
    <t>Malevil</t>
  </si>
  <si>
    <t>+20 egy szakértelemre az alábbiak közül: rejtőzködés, csapdaészlelés, zárnyitás, bányászat, mászás, titkosírás, nyomkeresés.</t>
  </si>
  <si>
    <t>P. Gagyimir</t>
  </si>
  <si>
    <t>Földanya áldása*: Fordulószám/10 max. ÉP (lefelé kerekítve, de min. 50 és max. 100)</t>
  </si>
  <si>
    <t>Planatgó Lanselot</t>
  </si>
  <si>
    <t>Harq Al-Ada</t>
  </si>
  <si>
    <t>Fegyverleckék Vlagyimirtől: két fegyverszakértelem felcserélése</t>
  </si>
  <si>
    <t>Babsaláta</t>
  </si>
  <si>
    <t>utakalu karkötője</t>
  </si>
  <si>
    <t>Gorhud</t>
  </si>
  <si>
    <t xml:space="preserve">Isteni áldás: +2 ganüid vadászat és ganüid rezisztencia. </t>
  </si>
  <si>
    <t>Sneki</t>
  </si>
  <si>
    <t>Tharr koronája</t>
  </si>
  <si>
    <t>Gabrielle</t>
  </si>
  <si>
    <t>Bohócsipka</t>
  </si>
  <si>
    <t>Mella Maxima</t>
  </si>
  <si>
    <t>25 extraforduló (játékhéttől függetlenül)</t>
  </si>
  <si>
    <t>Neal Syrrus-Derra</t>
  </si>
  <si>
    <t>2014 tél</t>
  </si>
  <si>
    <t>Anram Salle</t>
  </si>
  <si>
    <t>Callystus Ornatus</t>
  </si>
  <si>
    <t>Hazyshade</t>
  </si>
  <si>
    <t>Roham Bee Lee</t>
  </si>
  <si>
    <t>Motavato</t>
  </si>
  <si>
    <t>Qu’ Elfine Supinum</t>
  </si>
  <si>
    <t>Vili</t>
  </si>
  <si>
    <t>Jelena</t>
  </si>
  <si>
    <t>Rodin fia Danair</t>
  </si>
  <si>
    <t>Vetrox</t>
  </si>
  <si>
    <t>Áfonya</t>
  </si>
  <si>
    <t>Takonypóc</t>
  </si>
  <si>
    <t>Plantago Lanselot</t>
  </si>
  <si>
    <t>Yar Afzal</t>
  </si>
  <si>
    <t>Fekete Tetü</t>
  </si>
  <si>
    <t>Brutalitisz</t>
  </si>
  <si>
    <t>Putakalu karkötője</t>
  </si>
  <si>
    <t>High Density</t>
  </si>
  <si>
    <t>Sylvester az elf</t>
  </si>
  <si>
    <t>Isteni áldás: +2 ganüid vadászat és ganüid rezisztencia.</t>
  </si>
  <si>
    <t>Vasvella</t>
  </si>
  <si>
    <t>Yuin Huff</t>
  </si>
  <si>
    <t>Ashim Grumir</t>
  </si>
  <si>
    <t>2014 nyár</t>
  </si>
  <si>
    <t>Morcos Murgul</t>
  </si>
  <si>
    <t>Xantia Morphillia</t>
  </si>
  <si>
    <t>Ramiresz Espanza</t>
  </si>
  <si>
    <t>Barakis</t>
  </si>
  <si>
    <t>Rek Weasel</t>
  </si>
  <si>
    <t>Vakmerő Bagoly</t>
  </si>
  <si>
    <t>Clod Onar</t>
  </si>
  <si>
    <t>Nikimanó</t>
  </si>
  <si>
    <t>Plantagó Lanselot</t>
  </si>
  <si>
    <t>Csendes McPog</t>
  </si>
  <si>
    <t>Sir Basil</t>
  </si>
  <si>
    <t>Manó, Qpica kedvese</t>
  </si>
  <si>
    <t>Elenios fülbevalója</t>
  </si>
  <si>
    <t>Boldfellow, a lovag</t>
  </si>
  <si>
    <t>Benedict</t>
  </si>
  <si>
    <t>Jennifer Lopez</t>
  </si>
  <si>
    <t>Zanarchista</t>
  </si>
  <si>
    <t>2013 tél</t>
  </si>
  <si>
    <t>Thuravindol</t>
  </si>
  <si>
    <t>Kragoru iszákja</t>
  </si>
  <si>
    <t>L escargot</t>
  </si>
  <si>
    <t>Miko Jamadzsi</t>
  </si>
  <si>
    <t>Dizsnyóarcú Trücsi</t>
  </si>
  <si>
    <t>Thoron Laure</t>
  </si>
  <si>
    <t>500 FNO</t>
  </si>
  <si>
    <t>Ch'alien</t>
  </si>
  <si>
    <t>Csodakarkötő</t>
  </si>
  <si>
    <t>100 max. ÉP</t>
  </si>
  <si>
    <t>Ninell</t>
  </si>
  <si>
    <t>MalEvil</t>
  </si>
  <si>
    <t>Putalaku karkötője</t>
  </si>
  <si>
    <t>William Madden</t>
  </si>
  <si>
    <t>Ancor Aryon</t>
  </si>
  <si>
    <t>Dachande</t>
  </si>
  <si>
    <t>EnLaos</t>
  </si>
  <si>
    <t>Isteni áldás: +1 ganüid vadászat és ganüid rezisztencia.</t>
  </si>
  <si>
    <t>2013 nyár</t>
  </si>
  <si>
    <t>Talabér Bözsi</t>
  </si>
  <si>
    <t>Thoron- Laure</t>
  </si>
  <si>
    <t>K.I.N.G.</t>
  </si>
  <si>
    <t>Egy ganüidek elleni fegyver (ganüid gyilok, pusztító lándzsa, Romboló kalapácsa, lovagi kard, Romboló kesztyűje)</t>
  </si>
  <si>
    <t>Falgeron</t>
  </si>
  <si>
    <t>Joe Crusher</t>
  </si>
  <si>
    <t>Gronkh</t>
  </si>
  <si>
    <t>2012 tél</t>
  </si>
  <si>
    <t>Acinonyx Jubatus</t>
  </si>
  <si>
    <t>Erdauin gyűrű</t>
  </si>
  <si>
    <t>Ramirez Espanza</t>
  </si>
  <si>
    <t>Mirtill Maxima</t>
  </si>
  <si>
    <t>Deirra the Dark</t>
  </si>
  <si>
    <t>Gipsz Jakab</t>
  </si>
  <si>
    <t>Stoneheart</t>
  </si>
  <si>
    <t>Ch'Alien</t>
  </si>
  <si>
    <t>Killer</t>
  </si>
  <si>
    <t>Leon</t>
  </si>
  <si>
    <t>McSivaat</t>
  </si>
  <si>
    <t>2012 nyár</t>
  </si>
  <si>
    <t>5 KNO</t>
  </si>
  <si>
    <t>Chlovia</t>
  </si>
  <si>
    <t>Felsőbb beavatkozás: egy általad választott TK törlődik.</t>
  </si>
  <si>
    <t>Hajnalcsillag</t>
  </si>
  <si>
    <t>300 FNO</t>
  </si>
  <si>
    <t>Választhatsz kettőt az alábbi tételek közül egyet: 5 moa relikvia, 5 nerub totemfétis, 2 quwarg halálgömb, 10 dűneelf arckendő, 7 qwarg kitindarab</t>
  </si>
  <si>
    <t>Süsü</t>
  </si>
  <si>
    <t xml:space="preserve">Egy darab tetszőlegesen választható dragnit az alábbiak közül: parázs, képlékeny, tündöklő, hibátlan, vihar, sáfrány, borostyán, halál, vagy 2 metadrágakő két fajtából </t>
  </si>
  <si>
    <t>Baromarcú</t>
  </si>
  <si>
    <t>Shark Attack</t>
  </si>
  <si>
    <t>Laria</t>
  </si>
  <si>
    <t>Münchausen</t>
  </si>
  <si>
    <t>Cuchalain</t>
  </si>
  <si>
    <t>Askim Grumir</t>
  </si>
  <si>
    <t>Manus</t>
  </si>
  <si>
    <t>10 extraforduló (játékhéttől függetlenül)</t>
  </si>
  <si>
    <t>2011 tél</t>
  </si>
  <si>
    <t>Aranyszem</t>
  </si>
  <si>
    <t>Három darab, tetszőlegesen választható immunitáskő</t>
  </si>
  <si>
    <t>Kharizmosz</t>
  </si>
  <si>
    <t>Chan de Francon</t>
  </si>
  <si>
    <t>Dess</t>
  </si>
  <si>
    <t>Neal-Syrrus-Derra</t>
  </si>
  <si>
    <t>Pumuk-lee</t>
  </si>
  <si>
    <t>A'la Moucie</t>
  </si>
  <si>
    <t>Xsaschelraise Xinx</t>
  </si>
  <si>
    <t>Rizi-Bizi</t>
  </si>
  <si>
    <t>Lopez de Francon</t>
  </si>
  <si>
    <t>2011 nyár</t>
  </si>
  <si>
    <t>Ababo</t>
  </si>
  <si>
    <t>Mos-Oi</t>
  </si>
  <si>
    <t>Lendrin Vellian</t>
  </si>
  <si>
    <t>Kóbor Holló</t>
  </si>
  <si>
    <t>Koponyalékelő Gork</t>
  </si>
  <si>
    <t>Chris Huff</t>
  </si>
  <si>
    <t>2010 tél</t>
  </si>
  <si>
    <t>Salamon</t>
  </si>
  <si>
    <t>Curanandune</t>
  </si>
  <si>
    <t>Jégkorona</t>
  </si>
  <si>
    <t>G'run'dyyg</t>
  </si>
  <si>
    <t>Vihardragnit</t>
  </si>
  <si>
    <t>Deirra, the Dark</t>
  </si>
  <si>
    <t>80 max. ÉP</t>
  </si>
  <si>
    <t>Doublet</t>
  </si>
  <si>
    <t>Romboló kalapácsa, vagy pusztító lándzsa, vagy Romboló kesztyűje, vagy mágikus hentesbárd</t>
  </si>
  <si>
    <t>Fagyor övsálja, vagy Thargodan amulett, vagy Zarknod fülbevalója</t>
  </si>
  <si>
    <t>2010 nyár</t>
  </si>
  <si>
    <t>Bűvös Bonyók</t>
  </si>
  <si>
    <t>5 TNO</t>
  </si>
  <si>
    <t>Donna D'raon</t>
  </si>
  <si>
    <t>Egy tetszőleges mászó vagy kutatós ryuku tereptárgy nem átadható főkincse.</t>
  </si>
  <si>
    <t>Felleggyűrű</t>
  </si>
  <si>
    <t>Titanit bányászat varázslat</t>
  </si>
  <si>
    <t>Médzsik Hórsz</t>
  </si>
  <si>
    <t>En'Laos</t>
  </si>
  <si>
    <t>Romboló kalapácsa / pusztító lándzsa / Romboló kesztyűje / mágikus hentesbárd</t>
  </si>
  <si>
    <t>Thoron-Laure</t>
  </si>
  <si>
    <t>Gilette</t>
  </si>
  <si>
    <t>Win &amp;2</t>
  </si>
  <si>
    <t>Teljes csomag a ryuku nemesi házhoz (772. épület)</t>
  </si>
  <si>
    <t>A karakter által birtokolt jobbkezes fegyver nevessé tétele, ami kalandozók ellen +10 támadás és 10 sebzést ad a régi képességei mellett.</t>
  </si>
  <si>
    <t>2009 tél</t>
  </si>
  <si>
    <t>Rhiannon Daddy</t>
  </si>
  <si>
    <t>Ed Conan</t>
  </si>
  <si>
    <t>Fagyor övsála</t>
  </si>
  <si>
    <t>Hegyek királya</t>
  </si>
  <si>
    <t>1 lélekkő</t>
  </si>
  <si>
    <t>Sang Al'Rahim</t>
  </si>
  <si>
    <t>Mágikus hentesbárd</t>
  </si>
  <si>
    <t>Raiumund</t>
  </si>
  <si>
    <t>Hayamu Oyabura</t>
  </si>
  <si>
    <t>2009 nyár</t>
  </si>
  <si>
    <t>Wifthofi el Dohren</t>
  </si>
  <si>
    <t>x</t>
  </si>
  <si>
    <t>3 KNO</t>
  </si>
  <si>
    <t>LeChuck</t>
  </si>
  <si>
    <t>75 max. ÉP</t>
  </si>
  <si>
    <t>idomított mutáns hegyitroll (ha már van idomított lényed lecserélődik erre)</t>
  </si>
  <si>
    <t>Vöröshasú Eliot</t>
  </si>
  <si>
    <t>Romboló kalapácsa</t>
  </si>
  <si>
    <t>Sang Al'rahim</t>
  </si>
  <si>
    <t>Ganüid gyilok</t>
  </si>
  <si>
    <t>2008 tél</t>
  </si>
  <si>
    <t>1 db lélekkő</t>
  </si>
  <si>
    <t>+ 3 KNO</t>
  </si>
  <si>
    <t>+ 5 TNO</t>
  </si>
  <si>
    <t>+ 50 max életpont</t>
  </si>
  <si>
    <t>Berogurgi Titusz</t>
  </si>
  <si>
    <t>1 db immunitáskristály</t>
  </si>
  <si>
    <t>Shiva Shavti</t>
  </si>
  <si>
    <t>+ 50 max varázspont</t>
  </si>
  <si>
    <t>Kasul Herolf</t>
  </si>
  <si>
    <t>Chan'de Francon</t>
  </si>
  <si>
    <t>30 db kristályszilánk</t>
  </si>
  <si>
    <t>Elanor dor Blazeer</t>
  </si>
  <si>
    <t>Romboló kesztyűje</t>
  </si>
  <si>
    <t>ganüid gyilok</t>
  </si>
  <si>
    <t>Mikor</t>
  </si>
  <si>
    <t>Tétel nyertese</t>
  </si>
  <si>
    <t>Tétel megnevezése</t>
  </si>
  <si>
    <t>dukát</t>
  </si>
  <si>
    <t>2016. I félév</t>
  </si>
  <si>
    <t>2015 tél</t>
  </si>
  <si>
    <t>Egy tetszőlegesen választott tétel a titanitdukát aukció tételei közül.</t>
  </si>
  <si>
    <t>10 db moa antirad</t>
  </si>
  <si>
    <t>n/a</t>
  </si>
  <si>
    <t>Cras Lorg</t>
  </si>
  <si>
    <t>Toyaki kristálya, érckonverzió varázslat vagy füstöv</t>
  </si>
  <si>
    <t>Hathor</t>
  </si>
  <si>
    <t>Rotten’Dar</t>
  </si>
  <si>
    <t>Deafblind Dumb</t>
  </si>
  <si>
    <t>10 db moa antigrav</t>
  </si>
  <si>
    <t>Harq al-Ada</t>
  </si>
  <si>
    <t>En’ Laos</t>
  </si>
  <si>
    <t>Gaya Patria</t>
  </si>
  <si>
    <t>AnCor Aryon</t>
  </si>
  <si>
    <t>Aldhyr</t>
  </si>
  <si>
    <t xml:space="preserve">25 Extraforduló </t>
  </si>
  <si>
    <t>Scott Jordo Lee</t>
  </si>
  <si>
    <t>2016. II félév</t>
  </si>
  <si>
    <t>2016 nyár</t>
  </si>
  <si>
    <t>Hópelyhes kupa</t>
  </si>
  <si>
    <t>Lug</t>
  </si>
  <si>
    <t>Jóságos Kodó</t>
  </si>
  <si>
    <t xml:space="preserve">Egy darab tetszőlegesen választható dragnit az alábbiak közül: parázs, képlékeny, tündöklő, hibátlan, vihar, sáfrány, borostyán, halál. </t>
  </si>
  <si>
    <t>Négy metadrágakő mindegyik fajtából* (rubin, zafír, smaragd, gyémánt)</t>
  </si>
  <si>
    <t>Változó tétel: Toyaki kristálya, érckonverzió varázslat vagy füstöv.</t>
  </si>
  <si>
    <t>Mophius</t>
  </si>
  <si>
    <t>KF relikvia csomag: 10 moa relikvia + 10 nerub totemfétis + 10 quwarg kitindarab</t>
  </si>
  <si>
    <t>Egy balkezes fegyver a Kiégett Földekről (Vércsapoló, árnypenge, Agyzúzó, óelf csontjogar).</t>
  </si>
  <si>
    <t>Xilanne</t>
  </si>
  <si>
    <t>Egy jobbkezes fegyver/kesztyű a Kiégett Földekről (Fadabama hasítója, Quttaqrua pörölye, Jégisten kopjája, időhasító kesztyű, bajvívó kesztyű)</t>
  </si>
  <si>
    <t>Xyn Wan</t>
  </si>
  <si>
    <t>Gyorsfejlődés*: Fordulószám/2 FNO (lefelé kerekítve, de min. 300)</t>
  </si>
  <si>
    <t>Anna Bella</t>
  </si>
  <si>
    <t>Tyron</t>
  </si>
  <si>
    <t>Ch’alien</t>
  </si>
  <si>
    <t>Grath Morphus</t>
  </si>
  <si>
    <t xml:space="preserve">Isteni áldás: +2 ganüid vadászat és ganüid rezisztencia. (20 fölé is növel, nem ütközik az FNO paranccsal.) </t>
  </si>
  <si>
    <t>Relikviák a Víz síkjáról: 10 triton pikklely + 10 szirén hajszál</t>
  </si>
  <si>
    <t>25 Extraforduló</t>
  </si>
  <si>
    <t>Dierra the Dark</t>
  </si>
  <si>
    <t>2016 tél</t>
  </si>
  <si>
    <t>Egy tetszőlegesen választott tétel a titanitdukát aukció tételei közül</t>
  </si>
  <si>
    <t>Miss Re Beka</t>
  </si>
  <si>
    <t>Berogurgi Tóbiás</t>
  </si>
  <si>
    <t>Egy darab tetszőlegesen választható dragnit az alábbiak közül: parázs, képlékeny, tündöklő, hibátlan, vihar, sáfrány, borostyán, halál.</t>
  </si>
  <si>
    <t>Négy metadrágakő mindegyik fajtából* (rubin, zafír, smaragd, gyémánt).</t>
  </si>
  <si>
    <t>Fajváltás</t>
  </si>
  <si>
    <t>Ursula</t>
  </si>
  <si>
    <t>Trollina</t>
  </si>
  <si>
    <t>Egy jobbkezes fegyver/kesztyű a Kiégett Földekről (Fadabama hasítója, Quttaqrua pörölye, Jégisten kopjája, időhasító kesztyű, bajvívó kesztyű).</t>
  </si>
  <si>
    <t>Főnix</t>
  </si>
  <si>
    <t>Atalanta</t>
  </si>
  <si>
    <t>Tamarinai Geodrin</t>
  </si>
  <si>
    <t>Relikvia a Víz síkjáról: 1 darab szabadon választott ritka kincs a Víz síkjáról (hártyakarkötő, hártyaköpeny, hártykarika, homályzselé, bűvital).</t>
  </si>
  <si>
    <t>Ramirez Crashed</t>
  </si>
  <si>
    <t>-</t>
  </si>
  <si>
    <t>Dzsoki</t>
  </si>
  <si>
    <t>Isteni áldás: +2 ganüid vadászat és ganüid rezisztencia. (20 fölé is növel, nem ütközik az FNO paranccsal.)</t>
  </si>
  <si>
    <t>Kincsek a Víz síkjáról: 10 triton pikklely + 10 szirén hajszál</t>
  </si>
  <si>
    <t>Cybelle</t>
  </si>
  <si>
    <t>2017. I félév</t>
  </si>
  <si>
    <t>ÁTLAG</t>
  </si>
  <si>
    <t>MIN</t>
  </si>
  <si>
    <t>MAX</t>
  </si>
  <si>
    <t>Fairlight nyaklánca</t>
  </si>
  <si>
    <t>Fajváltás (A karakter faja megváltozik.)</t>
  </si>
  <si>
    <t xml:space="preserve">Egy jobbkezes fegyver/kesztyű a Kiégett Földekről (Fadabama hasítója, Quttaqrua pörölye, Jégisten kopjája, időhasító kesztyű, bajvívó kesztyű). </t>
  </si>
  <si>
    <t>Bohócsipka (KF: nem foglal slotot, szint/12 mínusz támadás és védekezés (max. 17) az ellenfélnek)</t>
  </si>
  <si>
    <t>Relikvia a Víz és a Föld síkjáról*: 1 darab szabadon választott ritka kincs a Víz síkjáról (hártyakarkötő, hártyaköpeny, hártyakarika, homályzselé, bűvital, elmefókusz, testfókusz, lélekfókusz, földmélyi varázskő, mágianövelő).</t>
  </si>
  <si>
    <t xml:space="preserve">Fegyverleckék Vlagyimirtől: két fegyverszakértelem felcserélése. </t>
  </si>
  <si>
    <t>Kincsek a Víz és a Föld síkjáról*: 10 triton pikklely + 10 szirén hajszál VAGY 10 quwargszilánk + 10 óriásfétis</t>
  </si>
  <si>
    <t xml:space="preserve">+1 karkötő, nyaklánc, gyűrű vagy öv slot </t>
  </si>
  <si>
    <t>Ezüst Sólyom</t>
  </si>
  <si>
    <t>Enyasio</t>
  </si>
  <si>
    <t>Finderal</t>
  </si>
  <si>
    <t>Black Mirror</t>
  </si>
  <si>
    <t>Zaphod Beeblebrox</t>
  </si>
  <si>
    <t>Halálhozó Leoford</t>
  </si>
  <si>
    <t>Khossus del Maul</t>
  </si>
  <si>
    <t>Pumuk-Lee</t>
  </si>
  <si>
    <t>Darkmyth</t>
  </si>
  <si>
    <t>Shadow</t>
  </si>
  <si>
    <t>2017 nyár</t>
  </si>
  <si>
    <t>2017. II félév</t>
  </si>
  <si>
    <t>2018. I félév</t>
  </si>
  <si>
    <t>2017 tél</t>
  </si>
  <si>
    <t>Egy darab tetszőlegesen választható dragnit*2 az alábbiak közül: parázs, képlékeny, tündöklő, hibátlan, vihar, sáfrány, borostyán, halál.</t>
  </si>
  <si>
    <t>Gyorsfejlődés*2: Fordulószám/2 FNO (lefelé kerekítve, de min. 300)</t>
  </si>
  <si>
    <t>Földanya áldása*2: Fordulószám/10 max. ÉP (lefelé kerekítve, de min. 50 és max. 100)</t>
  </si>
  <si>
    <t xml:space="preserve">Kincsek a Víz és a Föld síkjáról*2: 10 triton pikklely + 10 szirén hajszál VAGY 10 quwargszilánk + 10 óriásfétis </t>
  </si>
  <si>
    <t>Fegyverleckék Vlagyimirtől: két fegyverszakértelem felcserélése.</t>
  </si>
  <si>
    <t>Kincsek a Levegő síkjáról*2: 10-10 térkristály, fészektoll, azúrtoll, sztázisszilánk, villámág</t>
  </si>
  <si>
    <t>25 extraforduló</t>
  </si>
  <si>
    <t>Spunkmeyer</t>
  </si>
  <si>
    <t>Deaxus</t>
  </si>
  <si>
    <t>Meshuggah</t>
  </si>
  <si>
    <t>Boro’cha</t>
  </si>
  <si>
    <t>El Shaar</t>
  </si>
  <si>
    <t>Izsák</t>
  </si>
  <si>
    <t>Einstein, a troll</t>
  </si>
  <si>
    <t>Oriens Mae’ana</t>
  </si>
  <si>
    <t>Neal Syrrus-Dera</t>
  </si>
  <si>
    <t>Kildar</t>
  </si>
  <si>
    <t>Wargpini Rudolf</t>
  </si>
  <si>
    <t>Craslorg</t>
  </si>
  <si>
    <t>Astro</t>
  </si>
  <si>
    <t>Kis Halál</t>
  </si>
  <si>
    <t>Ch’Alien</t>
  </si>
  <si>
    <t>Fordulószám/2 FNO (lefelé kerekítve, de min. 300)</t>
  </si>
  <si>
    <t>+20 egy szakértelemre az alábbiak közül: rejtőzködés, csapdaészlelés, zárnyitás, bányászat, mászás, titkosírás, nyomkeresés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</si>
</sst>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0" fillId="0" borderId="11" xfId="0" applyNumberFormat="1" applyFont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1" fontId="0" fillId="33" borderId="10" xfId="0" applyNumberFormat="1" applyFill="1" applyBorder="1" applyAlignment="1">
      <alignment vertical="center" wrapText="1"/>
    </xf>
    <xf numFmtId="1" fontId="0" fillId="33" borderId="10" xfId="0" applyNumberFormat="1" applyFill="1" applyBorder="1" applyAlignment="1">
      <alignment vertical="center"/>
    </xf>
    <xf numFmtId="1" fontId="0" fillId="33" borderId="11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/>
    </xf>
    <xf numFmtId="0" fontId="3" fillId="16" borderId="10" xfId="0" applyFont="1" applyFill="1" applyBorder="1" applyAlignment="1">
      <alignment horizontal="left" vertical="center"/>
    </xf>
    <xf numFmtId="0" fontId="3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vertical="center" wrapText="1"/>
    </xf>
    <xf numFmtId="1" fontId="0" fillId="33" borderId="0" xfId="0" applyNumberFormat="1" applyFont="1" applyFill="1" applyBorder="1" applyAlignment="1">
      <alignment vertical="center" wrapText="1"/>
    </xf>
    <xf numFmtId="0" fontId="3" fillId="0" borderId="0" xfId="0" applyFont="1" applyAlignment="1" quotePrefix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PageLayoutView="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2" sqref="AB2"/>
    </sheetView>
  </sheetViews>
  <sheetFormatPr defaultColWidth="9.140625" defaultRowHeight="12.75"/>
  <cols>
    <col min="1" max="1" width="24.140625" style="14" customWidth="1"/>
    <col min="2" max="2" width="10.7109375" style="0" bestFit="1" customWidth="1"/>
    <col min="3" max="3" width="11.140625" style="0" bestFit="1" customWidth="1"/>
    <col min="4" max="24" width="12.7109375" style="0" customWidth="1"/>
    <col min="25" max="25" width="12.28125" style="0" bestFit="1" customWidth="1"/>
    <col min="26" max="28" width="12.7109375" style="0" customWidth="1"/>
    <col min="31" max="31" width="24.28125" style="0" bestFit="1" customWidth="1"/>
  </cols>
  <sheetData>
    <row r="1" spans="1:34" s="11" customFormat="1" ht="12.75">
      <c r="A1" s="37" t="s">
        <v>17</v>
      </c>
      <c r="B1" s="39" t="s">
        <v>18</v>
      </c>
      <c r="C1" s="39" t="s">
        <v>19</v>
      </c>
      <c r="D1" s="39" t="s">
        <v>20</v>
      </c>
      <c r="E1" s="39" t="s">
        <v>21</v>
      </c>
      <c r="F1" s="39" t="s">
        <v>22</v>
      </c>
      <c r="G1" s="39" t="s">
        <v>23</v>
      </c>
      <c r="H1" s="39" t="s">
        <v>24</v>
      </c>
      <c r="I1" s="39" t="s">
        <v>25</v>
      </c>
      <c r="J1" s="39" t="s">
        <v>26</v>
      </c>
      <c r="K1" s="39" t="s">
        <v>27</v>
      </c>
      <c r="L1" s="39" t="s">
        <v>29</v>
      </c>
      <c r="M1" s="39" t="s">
        <v>30</v>
      </c>
      <c r="N1" s="39" t="s">
        <v>31</v>
      </c>
      <c r="O1" s="39" t="s">
        <v>32</v>
      </c>
      <c r="P1" s="39" t="s">
        <v>33</v>
      </c>
      <c r="Q1" s="39" t="s">
        <v>34</v>
      </c>
      <c r="R1" s="39" t="s">
        <v>35</v>
      </c>
      <c r="S1" s="39" t="s">
        <v>36</v>
      </c>
      <c r="T1" s="39" t="s">
        <v>39</v>
      </c>
      <c r="U1" s="39" t="s">
        <v>40</v>
      </c>
      <c r="V1" s="39" t="s">
        <v>41</v>
      </c>
      <c r="W1" s="39" t="s">
        <v>42</v>
      </c>
      <c r="X1" s="39" t="s">
        <v>278</v>
      </c>
      <c r="Y1" s="39" t="s">
        <v>296</v>
      </c>
      <c r="Z1" s="39" t="s">
        <v>339</v>
      </c>
      <c r="AA1" s="39" t="s">
        <v>362</v>
      </c>
      <c r="AB1" s="39" t="s">
        <v>363</v>
      </c>
      <c r="AE1" s="37" t="s">
        <v>17</v>
      </c>
      <c r="AF1" s="38" t="s">
        <v>340</v>
      </c>
      <c r="AG1" s="38" t="s">
        <v>341</v>
      </c>
      <c r="AH1" s="38" t="s">
        <v>342</v>
      </c>
    </row>
    <row r="2" spans="1:34" ht="12.75">
      <c r="A2" s="12" t="s">
        <v>9</v>
      </c>
      <c r="B2" s="7" t="s">
        <v>44</v>
      </c>
      <c r="C2" s="7" t="s">
        <v>44</v>
      </c>
      <c r="D2" s="7" t="s">
        <v>44</v>
      </c>
      <c r="E2" s="6">
        <v>17</v>
      </c>
      <c r="F2" s="6">
        <v>16</v>
      </c>
      <c r="G2" s="3">
        <v>17</v>
      </c>
      <c r="H2" s="3">
        <v>21</v>
      </c>
      <c r="I2" s="6">
        <v>15</v>
      </c>
      <c r="J2" s="6">
        <v>29</v>
      </c>
      <c r="K2" s="4">
        <v>32</v>
      </c>
      <c r="L2" s="6">
        <v>27</v>
      </c>
      <c r="M2" s="6">
        <v>24</v>
      </c>
      <c r="N2" s="3">
        <v>25</v>
      </c>
      <c r="O2" s="4">
        <v>22</v>
      </c>
      <c r="P2" s="6">
        <v>26</v>
      </c>
      <c r="Q2" s="6">
        <v>95</v>
      </c>
      <c r="R2" s="3">
        <v>123</v>
      </c>
      <c r="S2" s="5">
        <v>89</v>
      </c>
      <c r="T2" s="5">
        <v>78</v>
      </c>
      <c r="U2" s="3">
        <v>101</v>
      </c>
      <c r="V2" s="6">
        <v>63</v>
      </c>
      <c r="W2" s="6">
        <v>159</v>
      </c>
      <c r="X2" s="23">
        <v>90.52</v>
      </c>
      <c r="Y2" s="24">
        <v>67.32</v>
      </c>
      <c r="Z2" s="24">
        <v>121.28</v>
      </c>
      <c r="AA2" s="24">
        <v>866.28</v>
      </c>
      <c r="AB2" s="40"/>
      <c r="AE2" s="12" t="s">
        <v>9</v>
      </c>
      <c r="AF2" s="26">
        <f>AVERAGE(B2:Z2)</f>
        <v>57.18727272727272</v>
      </c>
      <c r="AG2" s="26">
        <f>MIN(B2:Z2)</f>
        <v>15</v>
      </c>
      <c r="AH2" s="26">
        <f>MAX(B2:Z2)</f>
        <v>159</v>
      </c>
    </row>
    <row r="3" spans="1:34" ht="12.75">
      <c r="A3" s="27" t="s">
        <v>7</v>
      </c>
      <c r="B3" s="28" t="s">
        <v>44</v>
      </c>
      <c r="C3" s="28" t="s">
        <v>44</v>
      </c>
      <c r="D3" s="28" t="s">
        <v>44</v>
      </c>
      <c r="E3" s="29">
        <v>10</v>
      </c>
      <c r="F3" s="29">
        <v>10</v>
      </c>
      <c r="G3" s="30">
        <v>7</v>
      </c>
      <c r="H3" s="30">
        <v>8</v>
      </c>
      <c r="I3" s="29">
        <v>4</v>
      </c>
      <c r="J3" s="29">
        <v>9</v>
      </c>
      <c r="K3" s="31">
        <v>6</v>
      </c>
      <c r="L3" s="29">
        <v>10</v>
      </c>
      <c r="M3" s="29">
        <v>9</v>
      </c>
      <c r="N3" s="30">
        <v>6</v>
      </c>
      <c r="O3" s="31">
        <v>9</v>
      </c>
      <c r="P3" s="29">
        <v>12</v>
      </c>
      <c r="Q3" s="29">
        <v>11</v>
      </c>
      <c r="R3" s="30">
        <v>17</v>
      </c>
      <c r="S3" s="32">
        <v>5</v>
      </c>
      <c r="T3" s="32">
        <v>15</v>
      </c>
      <c r="U3" s="30">
        <v>7</v>
      </c>
      <c r="V3" s="29">
        <v>20</v>
      </c>
      <c r="W3" s="29">
        <v>9</v>
      </c>
      <c r="X3" s="33">
        <v>7</v>
      </c>
      <c r="Y3" s="34">
        <v>21.93</v>
      </c>
      <c r="Z3" s="34">
        <v>10</v>
      </c>
      <c r="AA3" s="34">
        <v>225.13</v>
      </c>
      <c r="AB3" s="41"/>
      <c r="AE3" s="27" t="s">
        <v>7</v>
      </c>
      <c r="AF3" s="36">
        <f aca="true" t="shared" si="0" ref="AF3:AF22">AVERAGE(B3:Z3)</f>
        <v>10.133181818181818</v>
      </c>
      <c r="AG3" s="36">
        <f aca="true" t="shared" si="1" ref="AG3:AG22">MIN(B3:Z3)</f>
        <v>4</v>
      </c>
      <c r="AH3" s="36">
        <f aca="true" t="shared" si="2" ref="AH3:AH22">MAX(B3:Z3)</f>
        <v>21.93</v>
      </c>
    </row>
    <row r="4" spans="1:34" ht="25.5">
      <c r="A4" s="13" t="s">
        <v>10</v>
      </c>
      <c r="B4" s="7" t="s">
        <v>44</v>
      </c>
      <c r="C4" s="7" t="s">
        <v>44</v>
      </c>
      <c r="D4" s="7" t="s">
        <v>44</v>
      </c>
      <c r="E4" s="6">
        <v>29</v>
      </c>
      <c r="F4" s="6">
        <v>21</v>
      </c>
      <c r="G4" s="3">
        <v>34</v>
      </c>
      <c r="H4" s="3">
        <v>29</v>
      </c>
      <c r="I4" s="6">
        <v>38</v>
      </c>
      <c r="J4" s="6">
        <v>69</v>
      </c>
      <c r="K4" s="4">
        <v>86</v>
      </c>
      <c r="L4" s="6">
        <v>59</v>
      </c>
      <c r="M4" s="6">
        <v>111</v>
      </c>
      <c r="N4" s="3">
        <v>82</v>
      </c>
      <c r="O4" s="4">
        <v>133</v>
      </c>
      <c r="P4" s="6">
        <v>160</v>
      </c>
      <c r="Q4" s="6">
        <v>164</v>
      </c>
      <c r="R4" s="3">
        <v>134</v>
      </c>
      <c r="S4" s="5">
        <v>234</v>
      </c>
      <c r="T4" s="5">
        <v>186</v>
      </c>
      <c r="U4" s="3">
        <v>189</v>
      </c>
      <c r="V4" s="6">
        <v>273</v>
      </c>
      <c r="W4" s="6">
        <v>331</v>
      </c>
      <c r="X4" s="23">
        <v>633.74</v>
      </c>
      <c r="Y4" s="24">
        <v>253.54</v>
      </c>
      <c r="Z4" s="24">
        <v>532.69</v>
      </c>
      <c r="AA4" s="24">
        <v>58.61</v>
      </c>
      <c r="AB4" s="40"/>
      <c r="AE4" s="13" t="s">
        <v>10</v>
      </c>
      <c r="AF4" s="26">
        <f t="shared" si="0"/>
        <v>171.90772727272727</v>
      </c>
      <c r="AG4" s="26">
        <f t="shared" si="1"/>
        <v>21</v>
      </c>
      <c r="AH4" s="26">
        <f t="shared" si="2"/>
        <v>633.74</v>
      </c>
    </row>
    <row r="5" spans="1:34" ht="12.75">
      <c r="A5" s="27" t="s">
        <v>3</v>
      </c>
      <c r="B5" s="28" t="s">
        <v>44</v>
      </c>
      <c r="C5" s="28" t="s">
        <v>44</v>
      </c>
      <c r="D5" s="28" t="s">
        <v>44</v>
      </c>
      <c r="E5" s="29">
        <v>31</v>
      </c>
      <c r="F5" s="29">
        <v>24</v>
      </c>
      <c r="G5" s="30">
        <v>49</v>
      </c>
      <c r="H5" s="30">
        <v>26</v>
      </c>
      <c r="I5" s="29">
        <v>66</v>
      </c>
      <c r="J5" s="29">
        <v>40</v>
      </c>
      <c r="K5" s="31">
        <v>42</v>
      </c>
      <c r="L5" s="29">
        <v>42</v>
      </c>
      <c r="M5" s="29">
        <v>42</v>
      </c>
      <c r="N5" s="30">
        <v>88</v>
      </c>
      <c r="O5" s="31">
        <v>157</v>
      </c>
      <c r="P5" s="29">
        <v>84</v>
      </c>
      <c r="Q5" s="29">
        <v>134</v>
      </c>
      <c r="R5" s="30">
        <v>172</v>
      </c>
      <c r="S5" s="32">
        <v>195</v>
      </c>
      <c r="T5" s="32">
        <v>146</v>
      </c>
      <c r="U5" s="30">
        <v>164</v>
      </c>
      <c r="V5" s="29">
        <v>153</v>
      </c>
      <c r="W5" s="29">
        <v>275</v>
      </c>
      <c r="X5" s="33">
        <v>115.54</v>
      </c>
      <c r="Y5" s="34">
        <v>152.65</v>
      </c>
      <c r="Z5" s="34">
        <v>302.21</v>
      </c>
      <c r="AA5" s="34">
        <v>267.09</v>
      </c>
      <c r="AB5" s="41"/>
      <c r="AE5" s="27" t="s">
        <v>3</v>
      </c>
      <c r="AF5" s="36">
        <f t="shared" si="0"/>
        <v>113.65454545454546</v>
      </c>
      <c r="AG5" s="36">
        <f t="shared" si="1"/>
        <v>24</v>
      </c>
      <c r="AH5" s="36">
        <f t="shared" si="2"/>
        <v>302.21</v>
      </c>
    </row>
    <row r="6" spans="1:34" ht="12.75">
      <c r="A6" s="12" t="s">
        <v>4</v>
      </c>
      <c r="B6" s="7" t="s">
        <v>44</v>
      </c>
      <c r="C6" s="7" t="s">
        <v>44</v>
      </c>
      <c r="D6" s="7" t="s">
        <v>44</v>
      </c>
      <c r="E6" s="6">
        <v>14</v>
      </c>
      <c r="F6" s="6">
        <v>15</v>
      </c>
      <c r="G6" s="3">
        <v>12</v>
      </c>
      <c r="H6" s="3">
        <v>10</v>
      </c>
      <c r="I6" s="6">
        <v>10</v>
      </c>
      <c r="J6" s="6">
        <v>14</v>
      </c>
      <c r="K6" s="4">
        <v>12</v>
      </c>
      <c r="L6" s="6">
        <v>11</v>
      </c>
      <c r="M6" s="6">
        <v>13</v>
      </c>
      <c r="N6" s="3">
        <v>14</v>
      </c>
      <c r="O6" s="4">
        <v>11</v>
      </c>
      <c r="P6" s="6">
        <v>21</v>
      </c>
      <c r="Q6" s="6">
        <v>26</v>
      </c>
      <c r="R6" s="3">
        <v>31</v>
      </c>
      <c r="S6" s="5">
        <v>20</v>
      </c>
      <c r="T6" s="5">
        <v>33</v>
      </c>
      <c r="U6" s="3">
        <v>23</v>
      </c>
      <c r="V6" s="6">
        <v>26</v>
      </c>
      <c r="W6" s="6">
        <v>38</v>
      </c>
      <c r="X6" s="23">
        <v>23.72</v>
      </c>
      <c r="Y6" s="24">
        <v>32.69</v>
      </c>
      <c r="Z6" s="24">
        <v>40.15</v>
      </c>
      <c r="AA6" s="24">
        <v>64</v>
      </c>
      <c r="AB6" s="40"/>
      <c r="AE6" s="12" t="s">
        <v>4</v>
      </c>
      <c r="AF6" s="26">
        <f t="shared" si="0"/>
        <v>20.48</v>
      </c>
      <c r="AG6" s="26">
        <f t="shared" si="1"/>
        <v>10</v>
      </c>
      <c r="AH6" s="26">
        <f t="shared" si="2"/>
        <v>40.15</v>
      </c>
    </row>
    <row r="7" spans="1:34" ht="12.75">
      <c r="A7" s="27" t="s">
        <v>14</v>
      </c>
      <c r="B7" s="28" t="s">
        <v>44</v>
      </c>
      <c r="C7" s="28" t="s">
        <v>44</v>
      </c>
      <c r="D7" s="28" t="s">
        <v>44</v>
      </c>
      <c r="E7" s="29">
        <v>55</v>
      </c>
      <c r="F7" s="29">
        <v>26</v>
      </c>
      <c r="G7" s="30">
        <v>39</v>
      </c>
      <c r="H7" s="30">
        <v>61</v>
      </c>
      <c r="I7" s="29">
        <v>7</v>
      </c>
      <c r="J7" s="29">
        <v>48</v>
      </c>
      <c r="K7" s="31">
        <v>35</v>
      </c>
      <c r="L7" s="29">
        <v>52</v>
      </c>
      <c r="M7" s="29">
        <v>72</v>
      </c>
      <c r="N7" s="30">
        <v>147</v>
      </c>
      <c r="O7" s="31">
        <v>69</v>
      </c>
      <c r="P7" s="29">
        <v>125</v>
      </c>
      <c r="Q7" s="29">
        <v>100</v>
      </c>
      <c r="R7" s="30">
        <v>99</v>
      </c>
      <c r="S7" s="32">
        <v>156</v>
      </c>
      <c r="T7" s="32">
        <v>97</v>
      </c>
      <c r="U7" s="30">
        <v>144</v>
      </c>
      <c r="V7" s="29">
        <v>235</v>
      </c>
      <c r="W7" s="29">
        <v>154</v>
      </c>
      <c r="X7" s="33">
        <v>274.35</v>
      </c>
      <c r="Y7" s="34">
        <v>103.04</v>
      </c>
      <c r="Z7" s="34">
        <v>348.5</v>
      </c>
      <c r="AA7" s="34">
        <v>41.2</v>
      </c>
      <c r="AB7" s="41"/>
      <c r="AE7" s="27" t="s">
        <v>14</v>
      </c>
      <c r="AF7" s="36">
        <f t="shared" si="0"/>
        <v>111.22227272727272</v>
      </c>
      <c r="AG7" s="36">
        <f t="shared" si="1"/>
        <v>7</v>
      </c>
      <c r="AH7" s="36">
        <f t="shared" si="2"/>
        <v>348.5</v>
      </c>
    </row>
    <row r="8" spans="1:34" ht="12.75">
      <c r="A8" s="12" t="s">
        <v>6</v>
      </c>
      <c r="B8" s="7" t="s">
        <v>44</v>
      </c>
      <c r="C8" s="7" t="s">
        <v>44</v>
      </c>
      <c r="D8" s="7" t="s">
        <v>44</v>
      </c>
      <c r="E8" s="6">
        <v>26</v>
      </c>
      <c r="F8" s="6">
        <v>30</v>
      </c>
      <c r="G8" s="3">
        <v>25</v>
      </c>
      <c r="H8" s="3">
        <v>30</v>
      </c>
      <c r="I8" s="6">
        <v>18</v>
      </c>
      <c r="J8" s="6">
        <v>18</v>
      </c>
      <c r="K8" s="4">
        <v>23</v>
      </c>
      <c r="L8" s="6">
        <v>32</v>
      </c>
      <c r="M8" s="6">
        <v>39</v>
      </c>
      <c r="N8" s="3">
        <v>38</v>
      </c>
      <c r="O8" s="4">
        <v>33</v>
      </c>
      <c r="P8" s="6">
        <v>40</v>
      </c>
      <c r="Q8" s="6">
        <v>30</v>
      </c>
      <c r="R8" s="3">
        <v>37</v>
      </c>
      <c r="S8" s="5">
        <v>40</v>
      </c>
      <c r="T8" s="5">
        <v>43</v>
      </c>
      <c r="U8" s="3">
        <v>64</v>
      </c>
      <c r="V8" s="6">
        <v>47</v>
      </c>
      <c r="W8" s="6">
        <v>37</v>
      </c>
      <c r="X8" s="23">
        <v>72.96</v>
      </c>
      <c r="Y8" s="24">
        <v>71.42</v>
      </c>
      <c r="Z8" s="24">
        <v>45.56</v>
      </c>
      <c r="AA8" s="24">
        <v>942.4</v>
      </c>
      <c r="AB8" s="40"/>
      <c r="AE8" s="12" t="s">
        <v>6</v>
      </c>
      <c r="AF8" s="26">
        <f t="shared" si="0"/>
        <v>38.17909090909091</v>
      </c>
      <c r="AG8" s="26">
        <f t="shared" si="1"/>
        <v>18</v>
      </c>
      <c r="AH8" s="26">
        <f t="shared" si="2"/>
        <v>72.96</v>
      </c>
    </row>
    <row r="9" spans="1:34" ht="12.75">
      <c r="A9" s="27" t="s">
        <v>8</v>
      </c>
      <c r="B9" s="28" t="s">
        <v>44</v>
      </c>
      <c r="C9" s="28" t="s">
        <v>44</v>
      </c>
      <c r="D9" s="28" t="s">
        <v>44</v>
      </c>
      <c r="E9" s="29">
        <v>12</v>
      </c>
      <c r="F9" s="29">
        <v>17</v>
      </c>
      <c r="G9" s="30">
        <v>14</v>
      </c>
      <c r="H9" s="30">
        <v>21</v>
      </c>
      <c r="I9" s="29">
        <v>22</v>
      </c>
      <c r="J9" s="29">
        <v>25</v>
      </c>
      <c r="K9" s="31">
        <v>24</v>
      </c>
      <c r="L9" s="29">
        <v>40</v>
      </c>
      <c r="M9" s="29">
        <v>39</v>
      </c>
      <c r="N9" s="30">
        <v>44</v>
      </c>
      <c r="O9" s="31">
        <v>63</v>
      </c>
      <c r="P9" s="29">
        <v>90</v>
      </c>
      <c r="Q9" s="29">
        <v>41</v>
      </c>
      <c r="R9" s="30">
        <v>71</v>
      </c>
      <c r="S9" s="32">
        <v>66</v>
      </c>
      <c r="T9" s="32">
        <v>101</v>
      </c>
      <c r="U9" s="30">
        <v>79</v>
      </c>
      <c r="V9" s="29">
        <v>49</v>
      </c>
      <c r="W9" s="29">
        <v>82</v>
      </c>
      <c r="X9" s="33">
        <v>47.14</v>
      </c>
      <c r="Y9" s="34">
        <v>40.88</v>
      </c>
      <c r="Z9" s="34">
        <v>71</v>
      </c>
      <c r="AA9" s="34">
        <v>998.74</v>
      </c>
      <c r="AB9" s="41"/>
      <c r="AE9" s="27" t="s">
        <v>8</v>
      </c>
      <c r="AF9" s="36">
        <f t="shared" si="0"/>
        <v>48.13727272727272</v>
      </c>
      <c r="AG9" s="36">
        <f t="shared" si="1"/>
        <v>12</v>
      </c>
      <c r="AH9" s="36">
        <f t="shared" si="2"/>
        <v>101</v>
      </c>
    </row>
    <row r="10" spans="1:34" ht="12.75">
      <c r="A10" s="12" t="s">
        <v>15</v>
      </c>
      <c r="B10" s="7" t="s">
        <v>44</v>
      </c>
      <c r="C10" s="7" t="s">
        <v>44</v>
      </c>
      <c r="D10" s="7" t="s">
        <v>44</v>
      </c>
      <c r="E10" s="6">
        <v>14</v>
      </c>
      <c r="F10" s="6">
        <v>20</v>
      </c>
      <c r="G10" s="3">
        <v>33</v>
      </c>
      <c r="H10" s="3">
        <v>11</v>
      </c>
      <c r="I10" s="6">
        <v>10</v>
      </c>
      <c r="J10" s="6">
        <v>25</v>
      </c>
      <c r="K10" s="4">
        <v>14</v>
      </c>
      <c r="L10" s="6">
        <v>25</v>
      </c>
      <c r="M10" s="6">
        <v>66</v>
      </c>
      <c r="N10" s="3">
        <v>23</v>
      </c>
      <c r="O10" s="4">
        <v>52</v>
      </c>
      <c r="P10" s="6">
        <v>45</v>
      </c>
      <c r="Q10" s="6">
        <v>71</v>
      </c>
      <c r="R10" s="3">
        <v>160</v>
      </c>
      <c r="S10" s="5">
        <v>363</v>
      </c>
      <c r="T10" s="5">
        <v>128</v>
      </c>
      <c r="U10" s="3">
        <v>131</v>
      </c>
      <c r="V10" s="6">
        <v>262</v>
      </c>
      <c r="W10" s="6">
        <v>709</v>
      </c>
      <c r="X10" s="23">
        <v>681.21</v>
      </c>
      <c r="Y10" s="24">
        <v>279.81</v>
      </c>
      <c r="Z10" s="24">
        <v>877.46</v>
      </c>
      <c r="AA10" s="24">
        <v>95.68</v>
      </c>
      <c r="AB10" s="40"/>
      <c r="AE10" s="12" t="s">
        <v>15</v>
      </c>
      <c r="AF10" s="26">
        <f t="shared" si="0"/>
        <v>181.84</v>
      </c>
      <c r="AG10" s="26">
        <f t="shared" si="1"/>
        <v>10</v>
      </c>
      <c r="AH10" s="26">
        <f t="shared" si="2"/>
        <v>877.46</v>
      </c>
    </row>
    <row r="11" spans="1:34" ht="12.75">
      <c r="A11" s="27" t="s">
        <v>13</v>
      </c>
      <c r="B11" s="28" t="s">
        <v>44</v>
      </c>
      <c r="C11" s="28" t="s">
        <v>44</v>
      </c>
      <c r="D11" s="28" t="s">
        <v>44</v>
      </c>
      <c r="E11" s="29">
        <v>26</v>
      </c>
      <c r="F11" s="29">
        <v>34</v>
      </c>
      <c r="G11" s="30">
        <v>21</v>
      </c>
      <c r="H11" s="30">
        <v>32</v>
      </c>
      <c r="I11" s="29">
        <v>15</v>
      </c>
      <c r="J11" s="29">
        <v>24</v>
      </c>
      <c r="K11" s="31">
        <v>26</v>
      </c>
      <c r="L11" s="29">
        <v>37</v>
      </c>
      <c r="M11" s="29">
        <v>28</v>
      </c>
      <c r="N11" s="30">
        <v>31</v>
      </c>
      <c r="O11" s="31">
        <v>37</v>
      </c>
      <c r="P11" s="29">
        <v>33</v>
      </c>
      <c r="Q11" s="29">
        <v>66</v>
      </c>
      <c r="R11" s="30">
        <v>60</v>
      </c>
      <c r="S11" s="32">
        <v>29</v>
      </c>
      <c r="T11" s="32">
        <v>108</v>
      </c>
      <c r="U11" s="30">
        <v>51</v>
      </c>
      <c r="V11" s="29">
        <v>144</v>
      </c>
      <c r="W11" s="29">
        <v>117</v>
      </c>
      <c r="X11" s="33">
        <v>44.97</v>
      </c>
      <c r="Y11" s="34">
        <v>67.71</v>
      </c>
      <c r="Z11" s="34">
        <v>47.99</v>
      </c>
      <c r="AA11" s="34">
        <v>120.98</v>
      </c>
      <c r="AB11" s="41"/>
      <c r="AE11" s="27" t="s">
        <v>13</v>
      </c>
      <c r="AF11" s="36">
        <f t="shared" si="0"/>
        <v>49.07590909090909</v>
      </c>
      <c r="AG11" s="36">
        <f t="shared" si="1"/>
        <v>15</v>
      </c>
      <c r="AH11" s="36">
        <f t="shared" si="2"/>
        <v>144</v>
      </c>
    </row>
    <row r="12" spans="1:34" ht="12.75">
      <c r="A12" s="12" t="s">
        <v>11</v>
      </c>
      <c r="B12" s="7" t="s">
        <v>44</v>
      </c>
      <c r="C12" s="7" t="s">
        <v>44</v>
      </c>
      <c r="D12" s="7" t="s">
        <v>44</v>
      </c>
      <c r="E12" s="6">
        <v>117</v>
      </c>
      <c r="F12" s="6">
        <v>99</v>
      </c>
      <c r="G12" s="3">
        <v>120</v>
      </c>
      <c r="H12" s="3">
        <v>148</v>
      </c>
      <c r="I12" s="6">
        <v>37</v>
      </c>
      <c r="J12" s="6">
        <v>261</v>
      </c>
      <c r="K12" s="4">
        <v>147</v>
      </c>
      <c r="L12" s="6">
        <v>150</v>
      </c>
      <c r="M12" s="6">
        <v>236</v>
      </c>
      <c r="N12" s="3">
        <v>220</v>
      </c>
      <c r="O12" s="4">
        <v>206</v>
      </c>
      <c r="P12" s="6">
        <v>418</v>
      </c>
      <c r="Q12" s="6">
        <v>269</v>
      </c>
      <c r="R12" s="3">
        <v>447</v>
      </c>
      <c r="S12" s="5">
        <v>334</v>
      </c>
      <c r="T12" s="5">
        <v>598</v>
      </c>
      <c r="U12" s="3">
        <v>495</v>
      </c>
      <c r="V12" s="6">
        <v>601</v>
      </c>
      <c r="W12" s="6">
        <v>295</v>
      </c>
      <c r="X12" s="23">
        <v>390.16</v>
      </c>
      <c r="Y12" s="24">
        <v>465.8</v>
      </c>
      <c r="Z12" s="24">
        <v>896.18</v>
      </c>
      <c r="AA12" s="24">
        <v>143.38</v>
      </c>
      <c r="AB12" s="40"/>
      <c r="AE12" s="12" t="s">
        <v>11</v>
      </c>
      <c r="AF12" s="26">
        <f t="shared" si="0"/>
        <v>315.91545454545457</v>
      </c>
      <c r="AG12" s="26">
        <f t="shared" si="1"/>
        <v>37</v>
      </c>
      <c r="AH12" s="26">
        <f t="shared" si="2"/>
        <v>896.18</v>
      </c>
    </row>
    <row r="13" spans="1:34" ht="12.75">
      <c r="A13" s="27" t="s">
        <v>5</v>
      </c>
      <c r="B13" s="28" t="s">
        <v>44</v>
      </c>
      <c r="C13" s="28" t="s">
        <v>44</v>
      </c>
      <c r="D13" s="28" t="s">
        <v>44</v>
      </c>
      <c r="E13" s="29">
        <v>9</v>
      </c>
      <c r="F13" s="29">
        <v>48</v>
      </c>
      <c r="G13" s="30">
        <v>14</v>
      </c>
      <c r="H13" s="30">
        <v>16</v>
      </c>
      <c r="I13" s="29">
        <v>7</v>
      </c>
      <c r="J13" s="29">
        <v>15</v>
      </c>
      <c r="K13" s="31">
        <v>17</v>
      </c>
      <c r="L13" s="29">
        <v>9</v>
      </c>
      <c r="M13" s="29">
        <v>13</v>
      </c>
      <c r="N13" s="30">
        <v>10</v>
      </c>
      <c r="O13" s="31">
        <v>21</v>
      </c>
      <c r="P13" s="29">
        <v>18</v>
      </c>
      <c r="Q13" s="29">
        <v>41</v>
      </c>
      <c r="R13" s="30">
        <v>21</v>
      </c>
      <c r="S13" s="32">
        <v>25</v>
      </c>
      <c r="T13" s="32">
        <v>49</v>
      </c>
      <c r="U13" s="30">
        <v>77</v>
      </c>
      <c r="V13" s="29">
        <v>25</v>
      </c>
      <c r="W13" s="29">
        <v>70</v>
      </c>
      <c r="X13" s="33">
        <v>91</v>
      </c>
      <c r="Y13" s="34">
        <v>33.4</v>
      </c>
      <c r="Z13" s="34">
        <v>120.61</v>
      </c>
      <c r="AA13" s="34">
        <v>669.53</v>
      </c>
      <c r="AB13" s="41"/>
      <c r="AE13" s="27" t="s">
        <v>5</v>
      </c>
      <c r="AF13" s="36">
        <f t="shared" si="0"/>
        <v>34.09136363636364</v>
      </c>
      <c r="AG13" s="36">
        <f t="shared" si="1"/>
        <v>7</v>
      </c>
      <c r="AH13" s="36">
        <f t="shared" si="2"/>
        <v>120.61</v>
      </c>
    </row>
    <row r="14" spans="1:34" ht="12.75">
      <c r="A14" s="12" t="s">
        <v>0</v>
      </c>
      <c r="B14" s="7" t="s">
        <v>44</v>
      </c>
      <c r="C14" s="7" t="s">
        <v>44</v>
      </c>
      <c r="D14" s="7" t="s">
        <v>44</v>
      </c>
      <c r="E14" s="6">
        <v>13</v>
      </c>
      <c r="F14" s="6">
        <v>14</v>
      </c>
      <c r="G14" s="3">
        <v>11</v>
      </c>
      <c r="H14" s="3">
        <v>15</v>
      </c>
      <c r="I14" s="6">
        <v>10</v>
      </c>
      <c r="J14" s="6">
        <v>21</v>
      </c>
      <c r="K14" s="4">
        <v>24</v>
      </c>
      <c r="L14" s="6">
        <v>17</v>
      </c>
      <c r="M14" s="6">
        <v>20</v>
      </c>
      <c r="N14" s="3">
        <v>30</v>
      </c>
      <c r="O14" s="4">
        <v>25</v>
      </c>
      <c r="P14" s="6">
        <v>41</v>
      </c>
      <c r="Q14" s="6">
        <v>29</v>
      </c>
      <c r="R14" s="3">
        <v>78</v>
      </c>
      <c r="S14" s="5">
        <v>86</v>
      </c>
      <c r="T14" s="5">
        <v>46</v>
      </c>
      <c r="U14" s="3">
        <v>127</v>
      </c>
      <c r="V14" s="6">
        <v>116</v>
      </c>
      <c r="W14" s="6">
        <v>128</v>
      </c>
      <c r="X14" s="23">
        <v>72</v>
      </c>
      <c r="Y14" s="24">
        <v>83.76</v>
      </c>
      <c r="Z14" s="24">
        <v>239.51</v>
      </c>
      <c r="AA14" s="24">
        <v>741.28</v>
      </c>
      <c r="AB14" s="40"/>
      <c r="AE14" s="12" t="s">
        <v>0</v>
      </c>
      <c r="AF14" s="26">
        <f t="shared" si="0"/>
        <v>56.64863636363636</v>
      </c>
      <c r="AG14" s="26">
        <f t="shared" si="1"/>
        <v>10</v>
      </c>
      <c r="AH14" s="26">
        <f t="shared" si="2"/>
        <v>239.51</v>
      </c>
    </row>
    <row r="15" spans="1:34" ht="12.75">
      <c r="A15" s="27" t="s">
        <v>43</v>
      </c>
      <c r="B15" s="28" t="s">
        <v>44</v>
      </c>
      <c r="C15" s="28" t="s">
        <v>44</v>
      </c>
      <c r="D15" s="28" t="s">
        <v>44</v>
      </c>
      <c r="E15" s="29">
        <v>67</v>
      </c>
      <c r="F15" s="29">
        <v>27</v>
      </c>
      <c r="G15" s="30">
        <v>35</v>
      </c>
      <c r="H15" s="30">
        <v>42</v>
      </c>
      <c r="I15" s="29">
        <v>18</v>
      </c>
      <c r="J15" s="29">
        <v>54</v>
      </c>
      <c r="K15" s="31">
        <v>34</v>
      </c>
      <c r="L15" s="29">
        <v>33</v>
      </c>
      <c r="M15" s="29">
        <v>39</v>
      </c>
      <c r="N15" s="30">
        <v>59</v>
      </c>
      <c r="O15" s="31">
        <v>26</v>
      </c>
      <c r="P15" s="29">
        <v>42</v>
      </c>
      <c r="Q15" s="29">
        <v>40</v>
      </c>
      <c r="R15" s="30">
        <v>64</v>
      </c>
      <c r="S15" s="32">
        <v>57</v>
      </c>
      <c r="T15" s="32">
        <v>321</v>
      </c>
      <c r="U15" s="30">
        <v>433</v>
      </c>
      <c r="V15" s="29">
        <v>305</v>
      </c>
      <c r="W15" s="29">
        <v>594</v>
      </c>
      <c r="X15" s="33">
        <v>783.06</v>
      </c>
      <c r="Y15" s="34">
        <v>574.35</v>
      </c>
      <c r="Z15" s="34">
        <v>873.49</v>
      </c>
      <c r="AA15" s="34">
        <v>888.66</v>
      </c>
      <c r="AB15" s="41"/>
      <c r="AE15" s="27" t="s">
        <v>43</v>
      </c>
      <c r="AF15" s="36">
        <f t="shared" si="0"/>
        <v>205.49545454545452</v>
      </c>
      <c r="AG15" s="36">
        <f t="shared" si="1"/>
        <v>18</v>
      </c>
      <c r="AH15" s="36">
        <f t="shared" si="2"/>
        <v>873.49</v>
      </c>
    </row>
    <row r="16" spans="1:34" ht="12.75">
      <c r="A16" s="13" t="s">
        <v>37</v>
      </c>
      <c r="B16" s="7" t="s">
        <v>44</v>
      </c>
      <c r="C16" s="7" t="s">
        <v>44</v>
      </c>
      <c r="D16" s="7" t="s">
        <v>44</v>
      </c>
      <c r="E16" s="6">
        <v>212</v>
      </c>
      <c r="F16" s="6">
        <v>238</v>
      </c>
      <c r="G16" s="3">
        <v>171</v>
      </c>
      <c r="H16" s="3">
        <v>181</v>
      </c>
      <c r="I16" s="6">
        <v>84</v>
      </c>
      <c r="J16" s="6">
        <v>206</v>
      </c>
      <c r="K16" s="4">
        <v>310</v>
      </c>
      <c r="L16" s="6">
        <v>259</v>
      </c>
      <c r="M16" s="6">
        <v>435</v>
      </c>
      <c r="N16" s="3">
        <v>343</v>
      </c>
      <c r="O16" s="4">
        <v>257</v>
      </c>
      <c r="P16" s="6">
        <v>393</v>
      </c>
      <c r="Q16" s="6">
        <v>397</v>
      </c>
      <c r="R16" s="3">
        <v>657</v>
      </c>
      <c r="S16" s="5">
        <v>615</v>
      </c>
      <c r="T16" s="5">
        <v>1129</v>
      </c>
      <c r="U16" s="3">
        <v>1592</v>
      </c>
      <c r="V16" s="6">
        <v>932</v>
      </c>
      <c r="W16" s="6">
        <v>972</v>
      </c>
      <c r="X16" s="23">
        <v>992.84</v>
      </c>
      <c r="Y16" s="24">
        <v>671.01</v>
      </c>
      <c r="Z16" s="24">
        <v>1077.1</v>
      </c>
      <c r="AA16" s="24">
        <v>56.35</v>
      </c>
      <c r="AB16" s="40"/>
      <c r="AE16" s="13" t="s">
        <v>37</v>
      </c>
      <c r="AF16" s="26">
        <f t="shared" si="0"/>
        <v>551.0886363636364</v>
      </c>
      <c r="AG16" s="26">
        <f t="shared" si="1"/>
        <v>84</v>
      </c>
      <c r="AH16" s="26">
        <f t="shared" si="2"/>
        <v>1592</v>
      </c>
    </row>
    <row r="17" spans="1:34" ht="12.75">
      <c r="A17" s="35" t="s">
        <v>38</v>
      </c>
      <c r="B17" s="28" t="s">
        <v>44</v>
      </c>
      <c r="C17" s="28" t="s">
        <v>44</v>
      </c>
      <c r="D17" s="28" t="s">
        <v>44</v>
      </c>
      <c r="E17" s="29">
        <v>256</v>
      </c>
      <c r="F17" s="29">
        <v>245</v>
      </c>
      <c r="G17" s="30">
        <v>155</v>
      </c>
      <c r="H17" s="30">
        <v>125</v>
      </c>
      <c r="I17" s="29">
        <v>89</v>
      </c>
      <c r="J17" s="29">
        <v>224</v>
      </c>
      <c r="K17" s="31">
        <v>263</v>
      </c>
      <c r="L17" s="29">
        <v>404</v>
      </c>
      <c r="M17" s="29">
        <v>269</v>
      </c>
      <c r="N17" s="30">
        <v>363</v>
      </c>
      <c r="O17" s="31">
        <v>277</v>
      </c>
      <c r="P17" s="29">
        <v>802</v>
      </c>
      <c r="Q17" s="29">
        <v>559</v>
      </c>
      <c r="R17" s="30">
        <v>533</v>
      </c>
      <c r="S17" s="32">
        <v>649</v>
      </c>
      <c r="T17" s="32">
        <v>1001</v>
      </c>
      <c r="U17" s="30">
        <v>804</v>
      </c>
      <c r="V17" s="29">
        <v>807</v>
      </c>
      <c r="W17" s="29">
        <v>1011</v>
      </c>
      <c r="X17" s="33">
        <v>1146.49</v>
      </c>
      <c r="Y17" s="34">
        <v>716.68</v>
      </c>
      <c r="Z17" s="34">
        <v>1606.87</v>
      </c>
      <c r="AA17" s="34">
        <v>33.22</v>
      </c>
      <c r="AB17" s="41"/>
      <c r="AE17" s="35" t="s">
        <v>38</v>
      </c>
      <c r="AF17" s="36">
        <f t="shared" si="0"/>
        <v>559.3654545454546</v>
      </c>
      <c r="AG17" s="36">
        <f t="shared" si="1"/>
        <v>89</v>
      </c>
      <c r="AH17" s="36">
        <f t="shared" si="2"/>
        <v>1606.87</v>
      </c>
    </row>
    <row r="18" spans="1:34" ht="12.75">
      <c r="A18" s="12" t="s">
        <v>1</v>
      </c>
      <c r="B18" s="7" t="s">
        <v>44</v>
      </c>
      <c r="C18" s="7" t="s">
        <v>44</v>
      </c>
      <c r="D18" s="7" t="s">
        <v>44</v>
      </c>
      <c r="E18" s="6">
        <v>8</v>
      </c>
      <c r="F18" s="6">
        <v>13</v>
      </c>
      <c r="G18" s="3">
        <v>17</v>
      </c>
      <c r="H18" s="3">
        <v>38</v>
      </c>
      <c r="I18" s="6">
        <v>12</v>
      </c>
      <c r="J18" s="6">
        <v>15</v>
      </c>
      <c r="K18" s="4">
        <v>12</v>
      </c>
      <c r="L18" s="6">
        <v>10</v>
      </c>
      <c r="M18" s="6">
        <v>20</v>
      </c>
      <c r="N18" s="3">
        <v>17</v>
      </c>
      <c r="O18" s="4">
        <v>45</v>
      </c>
      <c r="P18" s="6">
        <v>27</v>
      </c>
      <c r="Q18" s="6">
        <v>46</v>
      </c>
      <c r="R18" s="3">
        <v>60</v>
      </c>
      <c r="S18" s="5">
        <v>101</v>
      </c>
      <c r="T18" s="5">
        <v>196</v>
      </c>
      <c r="U18" s="3">
        <v>262</v>
      </c>
      <c r="V18" s="6">
        <v>94</v>
      </c>
      <c r="W18" s="6">
        <v>289</v>
      </c>
      <c r="X18" s="23">
        <v>303.08</v>
      </c>
      <c r="Y18" s="24">
        <v>125.09</v>
      </c>
      <c r="Z18" s="24">
        <v>129.33</v>
      </c>
      <c r="AA18" s="24">
        <v>50.14</v>
      </c>
      <c r="AB18" s="40"/>
      <c r="AE18" s="12" t="s">
        <v>1</v>
      </c>
      <c r="AF18" s="26">
        <f t="shared" si="0"/>
        <v>83.61363636363636</v>
      </c>
      <c r="AG18" s="26">
        <f t="shared" si="1"/>
        <v>8</v>
      </c>
      <c r="AH18" s="26">
        <f t="shared" si="2"/>
        <v>303.08</v>
      </c>
    </row>
    <row r="19" spans="1:34" ht="12.75">
      <c r="A19" s="27" t="s">
        <v>12</v>
      </c>
      <c r="B19" s="28" t="s">
        <v>44</v>
      </c>
      <c r="C19" s="28" t="s">
        <v>44</v>
      </c>
      <c r="D19" s="28" t="s">
        <v>44</v>
      </c>
      <c r="E19" s="29">
        <v>58</v>
      </c>
      <c r="F19" s="29">
        <v>37</v>
      </c>
      <c r="G19" s="30">
        <v>66</v>
      </c>
      <c r="H19" s="30">
        <v>34</v>
      </c>
      <c r="I19" s="29">
        <v>18</v>
      </c>
      <c r="J19" s="29">
        <v>14</v>
      </c>
      <c r="K19" s="31">
        <v>12</v>
      </c>
      <c r="L19" s="29">
        <v>21</v>
      </c>
      <c r="M19" s="29">
        <v>16</v>
      </c>
      <c r="N19" s="30">
        <v>28</v>
      </c>
      <c r="O19" s="31">
        <v>28</v>
      </c>
      <c r="P19" s="29">
        <v>30</v>
      </c>
      <c r="Q19" s="29">
        <v>24</v>
      </c>
      <c r="R19" s="30">
        <v>44</v>
      </c>
      <c r="S19" s="32">
        <v>119</v>
      </c>
      <c r="T19" s="32">
        <v>48</v>
      </c>
      <c r="U19" s="30">
        <v>65</v>
      </c>
      <c r="V19" s="29">
        <v>66</v>
      </c>
      <c r="W19" s="29">
        <v>47</v>
      </c>
      <c r="X19" s="33">
        <v>85.81</v>
      </c>
      <c r="Y19" s="34">
        <v>132.11</v>
      </c>
      <c r="Z19" s="34">
        <v>111.77</v>
      </c>
      <c r="AA19" s="34">
        <v>191.29</v>
      </c>
      <c r="AB19" s="41"/>
      <c r="AE19" s="27" t="s">
        <v>12</v>
      </c>
      <c r="AF19" s="36">
        <f t="shared" si="0"/>
        <v>50.21318181818182</v>
      </c>
      <c r="AG19" s="36">
        <f t="shared" si="1"/>
        <v>12</v>
      </c>
      <c r="AH19" s="36">
        <f t="shared" si="2"/>
        <v>132.11</v>
      </c>
    </row>
    <row r="20" spans="1:34" ht="12.75">
      <c r="A20" s="12" t="s">
        <v>2</v>
      </c>
      <c r="B20" s="7" t="s">
        <v>44</v>
      </c>
      <c r="C20" s="7" t="s">
        <v>44</v>
      </c>
      <c r="D20" s="7" t="s">
        <v>44</v>
      </c>
      <c r="E20" s="6">
        <v>12</v>
      </c>
      <c r="F20" s="6">
        <v>10</v>
      </c>
      <c r="G20" s="3">
        <v>14</v>
      </c>
      <c r="H20" s="3">
        <v>9</v>
      </c>
      <c r="I20" s="6">
        <v>17</v>
      </c>
      <c r="J20" s="6">
        <v>19</v>
      </c>
      <c r="K20" s="4">
        <v>24</v>
      </c>
      <c r="L20" s="6">
        <v>13</v>
      </c>
      <c r="M20" s="6">
        <v>11</v>
      </c>
      <c r="N20" s="3">
        <v>14</v>
      </c>
      <c r="O20" s="4">
        <v>20</v>
      </c>
      <c r="P20" s="6"/>
      <c r="Q20" s="6">
        <v>16</v>
      </c>
      <c r="R20" s="3">
        <v>38</v>
      </c>
      <c r="S20" s="5">
        <v>14</v>
      </c>
      <c r="T20" s="5">
        <v>35</v>
      </c>
      <c r="U20" s="3">
        <v>56</v>
      </c>
      <c r="V20" s="6">
        <v>32</v>
      </c>
      <c r="W20" s="6">
        <v>29</v>
      </c>
      <c r="X20" s="23">
        <v>25.5</v>
      </c>
      <c r="Y20" s="24">
        <v>23.95</v>
      </c>
      <c r="Z20" s="24">
        <v>39</v>
      </c>
      <c r="AA20" s="24">
        <v>29.61</v>
      </c>
      <c r="AB20" s="40"/>
      <c r="AE20" s="12" t="s">
        <v>2</v>
      </c>
      <c r="AF20" s="26">
        <f t="shared" si="0"/>
        <v>22.45</v>
      </c>
      <c r="AG20" s="26">
        <f t="shared" si="1"/>
        <v>9</v>
      </c>
      <c r="AH20" s="26">
        <f t="shared" si="2"/>
        <v>56</v>
      </c>
    </row>
    <row r="21" spans="1:34" ht="12.75">
      <c r="A21" s="27" t="s">
        <v>28</v>
      </c>
      <c r="B21" s="28" t="s">
        <v>44</v>
      </c>
      <c r="C21" s="28" t="s">
        <v>44</v>
      </c>
      <c r="D21" s="28" t="s">
        <v>44</v>
      </c>
      <c r="E21" s="29">
        <v>21</v>
      </c>
      <c r="F21" s="29">
        <v>42</v>
      </c>
      <c r="G21" s="30">
        <v>36</v>
      </c>
      <c r="H21" s="30">
        <v>25</v>
      </c>
      <c r="I21" s="29">
        <v>25</v>
      </c>
      <c r="J21" s="29">
        <v>32</v>
      </c>
      <c r="K21" s="31">
        <v>21</v>
      </c>
      <c r="L21" s="29">
        <v>47</v>
      </c>
      <c r="M21" s="29">
        <v>29</v>
      </c>
      <c r="N21" s="30">
        <v>49</v>
      </c>
      <c r="O21" s="31">
        <v>52</v>
      </c>
      <c r="P21" s="29">
        <v>44</v>
      </c>
      <c r="Q21" s="29">
        <v>47</v>
      </c>
      <c r="R21" s="30">
        <v>114</v>
      </c>
      <c r="S21" s="32">
        <v>79</v>
      </c>
      <c r="T21" s="32">
        <v>75</v>
      </c>
      <c r="U21" s="30">
        <v>101</v>
      </c>
      <c r="V21" s="29">
        <v>50</v>
      </c>
      <c r="W21" s="29">
        <v>41</v>
      </c>
      <c r="X21" s="33">
        <v>43.76</v>
      </c>
      <c r="Y21" s="34">
        <v>47.97</v>
      </c>
      <c r="Z21" s="34">
        <v>44.27</v>
      </c>
      <c r="AA21" s="34">
        <v>12.54</v>
      </c>
      <c r="AB21" s="41"/>
      <c r="AE21" s="27" t="s">
        <v>28</v>
      </c>
      <c r="AF21" s="36">
        <f t="shared" si="0"/>
        <v>48.45454545454545</v>
      </c>
      <c r="AG21" s="36">
        <f t="shared" si="1"/>
        <v>21</v>
      </c>
      <c r="AH21" s="36">
        <f t="shared" si="2"/>
        <v>114</v>
      </c>
    </row>
    <row r="22" spans="1:34" ht="12.75">
      <c r="A22" s="12" t="s">
        <v>16</v>
      </c>
      <c r="B22" s="7" t="s">
        <v>44</v>
      </c>
      <c r="C22" s="7" t="s">
        <v>44</v>
      </c>
      <c r="D22" s="7" t="s">
        <v>44</v>
      </c>
      <c r="E22" s="6">
        <v>89</v>
      </c>
      <c r="F22" s="6">
        <v>98</v>
      </c>
      <c r="G22" s="3">
        <v>88</v>
      </c>
      <c r="H22" s="3">
        <v>129</v>
      </c>
      <c r="I22" s="6">
        <v>91</v>
      </c>
      <c r="J22" s="6">
        <v>100</v>
      </c>
      <c r="K22" s="4">
        <v>34</v>
      </c>
      <c r="L22" s="6">
        <v>54</v>
      </c>
      <c r="M22" s="6">
        <v>66</v>
      </c>
      <c r="N22" s="3">
        <v>54</v>
      </c>
      <c r="O22" s="4">
        <v>60</v>
      </c>
      <c r="P22" s="6">
        <v>184</v>
      </c>
      <c r="Q22" s="6">
        <v>187</v>
      </c>
      <c r="R22" s="3">
        <v>228</v>
      </c>
      <c r="S22" s="5">
        <v>345</v>
      </c>
      <c r="T22" s="5">
        <v>166</v>
      </c>
      <c r="U22" s="3">
        <v>514</v>
      </c>
      <c r="V22" s="6">
        <v>560</v>
      </c>
      <c r="W22" s="6">
        <v>563</v>
      </c>
      <c r="X22" s="23">
        <v>385.89</v>
      </c>
      <c r="Y22" s="24">
        <v>235.83</v>
      </c>
      <c r="Z22" s="24">
        <v>433.39</v>
      </c>
      <c r="AA22" s="24">
        <v>36.46</v>
      </c>
      <c r="AB22" s="40"/>
      <c r="AE22" s="12" t="s">
        <v>16</v>
      </c>
      <c r="AF22" s="26">
        <f t="shared" si="0"/>
        <v>212.05045454545458</v>
      </c>
      <c r="AG22" s="26">
        <f t="shared" si="1"/>
        <v>34</v>
      </c>
      <c r="AH22" s="26">
        <f t="shared" si="2"/>
        <v>563</v>
      </c>
    </row>
    <row r="23" spans="14:15" ht="12.75">
      <c r="N23" s="2"/>
      <c r="O23" s="2"/>
    </row>
    <row r="24" ht="12.75">
      <c r="N24" s="2"/>
    </row>
    <row r="25" ht="12.75">
      <c r="N2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9.140625" style="0" bestFit="1" customWidth="1"/>
    <col min="3" max="3" width="7.421875" style="8" customWidth="1"/>
    <col min="4" max="4" width="151.140625" style="1" bestFit="1" customWidth="1"/>
  </cols>
  <sheetData>
    <row r="1" spans="1:4" ht="12.75">
      <c r="A1" s="15" t="s">
        <v>274</v>
      </c>
      <c r="B1" s="15" t="s">
        <v>275</v>
      </c>
      <c r="C1" s="22" t="s">
        <v>277</v>
      </c>
      <c r="D1" s="15" t="s">
        <v>276</v>
      </c>
    </row>
    <row r="2" spans="1:3" ht="12.75">
      <c r="A2" s="15"/>
      <c r="B2" s="15"/>
      <c r="C2" s="22"/>
    </row>
    <row r="3" spans="1:4" ht="12.75">
      <c r="A3" s="19" t="s">
        <v>364</v>
      </c>
      <c r="B3" s="19" t="s">
        <v>141</v>
      </c>
      <c r="C3" s="25">
        <v>571</v>
      </c>
      <c r="D3" s="21" t="s">
        <v>280</v>
      </c>
    </row>
    <row r="4" spans="1:4" ht="12.75">
      <c r="A4" s="19" t="s">
        <v>364</v>
      </c>
      <c r="B4" s="19" t="s">
        <v>372</v>
      </c>
      <c r="C4" s="25">
        <v>40</v>
      </c>
      <c r="D4" s="21" t="s">
        <v>59</v>
      </c>
    </row>
    <row r="5" spans="1:4" ht="12.75">
      <c r="A5" s="19" t="s">
        <v>364</v>
      </c>
      <c r="B5" s="19" t="s">
        <v>373</v>
      </c>
      <c r="C5" s="25">
        <v>25</v>
      </c>
      <c r="D5" s="21" t="s">
        <v>59</v>
      </c>
    </row>
    <row r="6" spans="1:4" ht="12.75">
      <c r="A6" s="19" t="s">
        <v>364</v>
      </c>
      <c r="B6" s="19" t="s">
        <v>334</v>
      </c>
      <c r="C6" s="25" t="s">
        <v>334</v>
      </c>
      <c r="D6" s="21" t="s">
        <v>344</v>
      </c>
    </row>
    <row r="7" spans="1:4" ht="12.75">
      <c r="A7" s="19" t="s">
        <v>364</v>
      </c>
      <c r="B7" s="19" t="s">
        <v>374</v>
      </c>
      <c r="C7" s="25">
        <v>21</v>
      </c>
      <c r="D7" s="21" t="s">
        <v>365</v>
      </c>
    </row>
    <row r="8" spans="1:4" ht="12.75">
      <c r="A8" s="19" t="s">
        <v>364</v>
      </c>
      <c r="B8" s="19" t="s">
        <v>334</v>
      </c>
      <c r="C8" s="25" t="s">
        <v>334</v>
      </c>
      <c r="D8" s="21" t="s">
        <v>365</v>
      </c>
    </row>
    <row r="9" spans="1:4" ht="12.75">
      <c r="A9" s="19" t="s">
        <v>364</v>
      </c>
      <c r="B9" s="19" t="s">
        <v>375</v>
      </c>
      <c r="C9" s="25">
        <v>18</v>
      </c>
      <c r="D9" s="21" t="s">
        <v>324</v>
      </c>
    </row>
    <row r="10" spans="1:4" ht="12.75">
      <c r="A10" s="19" t="s">
        <v>364</v>
      </c>
      <c r="B10" s="19" t="s">
        <v>327</v>
      </c>
      <c r="C10" s="25">
        <v>13</v>
      </c>
      <c r="D10" s="21" t="s">
        <v>324</v>
      </c>
    </row>
    <row r="11" spans="1:4" ht="12.75">
      <c r="A11" s="19" t="s">
        <v>364</v>
      </c>
      <c r="B11" s="19" t="s">
        <v>330</v>
      </c>
      <c r="C11" s="25">
        <v>42</v>
      </c>
      <c r="D11" s="21" t="s">
        <v>303</v>
      </c>
    </row>
    <row r="12" spans="1:4" ht="12.75">
      <c r="A12" s="19" t="s">
        <v>364</v>
      </c>
      <c r="B12" s="19" t="s">
        <v>376</v>
      </c>
      <c r="C12" s="25">
        <v>80</v>
      </c>
      <c r="D12" s="21" t="s">
        <v>343</v>
      </c>
    </row>
    <row r="13" spans="1:4" ht="12.75">
      <c r="A13" s="19" t="s">
        <v>364</v>
      </c>
      <c r="B13" s="19" t="s">
        <v>377</v>
      </c>
      <c r="C13" s="25">
        <v>62</v>
      </c>
      <c r="D13" s="21" t="s">
        <v>62</v>
      </c>
    </row>
    <row r="14" spans="1:4" ht="12.75">
      <c r="A14" s="19" t="s">
        <v>364</v>
      </c>
      <c r="B14" s="19" t="s">
        <v>117</v>
      </c>
      <c r="C14" s="25">
        <v>31</v>
      </c>
      <c r="D14" s="21" t="s">
        <v>305</v>
      </c>
    </row>
    <row r="15" spans="1:4" ht="12.75">
      <c r="A15" s="19" t="s">
        <v>364</v>
      </c>
      <c r="B15" s="19" t="s">
        <v>188</v>
      </c>
      <c r="C15" s="25">
        <v>61</v>
      </c>
      <c r="D15" s="21" t="s">
        <v>78</v>
      </c>
    </row>
    <row r="16" spans="1:4" ht="12.75">
      <c r="A16" s="19" t="s">
        <v>364</v>
      </c>
      <c r="B16" s="19" t="s">
        <v>378</v>
      </c>
      <c r="C16" s="25">
        <v>37</v>
      </c>
      <c r="D16" s="21" t="s">
        <v>366</v>
      </c>
    </row>
    <row r="17" spans="1:4" ht="12.75">
      <c r="A17" s="19" t="s">
        <v>364</v>
      </c>
      <c r="B17" s="19" t="s">
        <v>379</v>
      </c>
      <c r="C17" s="25">
        <v>21</v>
      </c>
      <c r="D17" s="21" t="s">
        <v>366</v>
      </c>
    </row>
    <row r="18" spans="1:4" ht="12.75">
      <c r="A18" s="19" t="s">
        <v>364</v>
      </c>
      <c r="B18" s="19" t="s">
        <v>380</v>
      </c>
      <c r="C18" s="25">
        <v>52</v>
      </c>
      <c r="D18" s="21" t="s">
        <v>367</v>
      </c>
    </row>
    <row r="19" spans="1:4" ht="12.75">
      <c r="A19" s="19" t="s">
        <v>364</v>
      </c>
      <c r="B19" s="19" t="s">
        <v>360</v>
      </c>
      <c r="C19" s="25">
        <v>52</v>
      </c>
      <c r="D19" s="21" t="s">
        <v>367</v>
      </c>
    </row>
    <row r="20" spans="1:4" ht="12.75">
      <c r="A20" s="19" t="s">
        <v>364</v>
      </c>
      <c r="B20" s="19" t="s">
        <v>381</v>
      </c>
      <c r="C20" s="25">
        <v>59</v>
      </c>
      <c r="D20" s="21" t="s">
        <v>57</v>
      </c>
    </row>
    <row r="21" spans="1:4" ht="12.75">
      <c r="A21" s="19" t="s">
        <v>364</v>
      </c>
      <c r="B21" s="19" t="s">
        <v>382</v>
      </c>
      <c r="C21" s="25">
        <v>79</v>
      </c>
      <c r="D21" s="21" t="s">
        <v>66</v>
      </c>
    </row>
    <row r="22" spans="1:4" ht="12.75">
      <c r="A22" s="19" t="s">
        <v>364</v>
      </c>
      <c r="B22" s="19" t="s">
        <v>383</v>
      </c>
      <c r="C22" s="25">
        <v>54</v>
      </c>
      <c r="D22" s="21" t="s">
        <v>69</v>
      </c>
    </row>
    <row r="23" spans="1:4" ht="12.75">
      <c r="A23" s="19" t="s">
        <v>364</v>
      </c>
      <c r="B23" s="19" t="s">
        <v>384</v>
      </c>
      <c r="C23" s="25">
        <v>54</v>
      </c>
      <c r="D23" s="21" t="s">
        <v>306</v>
      </c>
    </row>
    <row r="24" spans="1:4" ht="12.75">
      <c r="A24" s="19" t="s">
        <v>364</v>
      </c>
      <c r="B24" s="19" t="s">
        <v>385</v>
      </c>
      <c r="C24" s="19">
        <v>273</v>
      </c>
      <c r="D24" s="21" t="s">
        <v>328</v>
      </c>
    </row>
    <row r="25" spans="1:4" ht="12.75">
      <c r="A25" s="19" t="s">
        <v>364</v>
      </c>
      <c r="B25" s="19" t="s">
        <v>333</v>
      </c>
      <c r="C25" s="25">
        <v>80</v>
      </c>
      <c r="D25" s="21" t="s">
        <v>346</v>
      </c>
    </row>
    <row r="26" spans="1:4" ht="12.75">
      <c r="A26" s="19" t="s">
        <v>364</v>
      </c>
      <c r="B26" s="19" t="s">
        <v>96</v>
      </c>
      <c r="C26" s="25">
        <v>200</v>
      </c>
      <c r="D26" s="21" t="s">
        <v>368</v>
      </c>
    </row>
    <row r="27" spans="1:4" ht="12.75">
      <c r="A27" s="19" t="s">
        <v>364</v>
      </c>
      <c r="B27" s="19" t="s">
        <v>127</v>
      </c>
      <c r="C27" s="25">
        <v>81</v>
      </c>
      <c r="D27" s="21" t="s">
        <v>368</v>
      </c>
    </row>
    <row r="28" spans="1:4" ht="12.75">
      <c r="A28" s="19" t="s">
        <v>364</v>
      </c>
      <c r="B28" s="19" t="s">
        <v>307</v>
      </c>
      <c r="C28" s="25">
        <v>100</v>
      </c>
      <c r="D28" s="21" t="s">
        <v>369</v>
      </c>
    </row>
    <row r="29" spans="1:4" ht="12.75">
      <c r="A29" s="19" t="s">
        <v>364</v>
      </c>
      <c r="B29" s="19" t="s">
        <v>353</v>
      </c>
      <c r="C29" s="25">
        <v>55</v>
      </c>
      <c r="D29" s="21" t="s">
        <v>112</v>
      </c>
    </row>
    <row r="30" spans="1:4" ht="12.75">
      <c r="A30" s="19" t="s">
        <v>364</v>
      </c>
      <c r="B30" s="19" t="s">
        <v>322</v>
      </c>
      <c r="C30" s="25">
        <v>74</v>
      </c>
      <c r="D30" s="21" t="s">
        <v>336</v>
      </c>
    </row>
    <row r="31" spans="1:4" ht="12.75">
      <c r="A31" s="19" t="s">
        <v>364</v>
      </c>
      <c r="B31" s="19" t="s">
        <v>233</v>
      </c>
      <c r="C31" s="25">
        <v>200</v>
      </c>
      <c r="D31" s="21" t="s">
        <v>370</v>
      </c>
    </row>
    <row r="32" spans="1:4" ht="12.75">
      <c r="A32" s="19" t="s">
        <v>364</v>
      </c>
      <c r="B32" s="19" t="s">
        <v>209</v>
      </c>
      <c r="C32" s="25">
        <v>51</v>
      </c>
      <c r="D32" s="21" t="s">
        <v>370</v>
      </c>
    </row>
    <row r="33" spans="1:4" ht="12.75">
      <c r="A33" s="19" t="s">
        <v>364</v>
      </c>
      <c r="B33" s="19" t="s">
        <v>292</v>
      </c>
      <c r="C33" s="25">
        <v>312</v>
      </c>
      <c r="D33" s="21" t="s">
        <v>89</v>
      </c>
    </row>
    <row r="34" spans="1:4" ht="12.75">
      <c r="A34" s="19" t="s">
        <v>364</v>
      </c>
      <c r="B34" s="19" t="s">
        <v>386</v>
      </c>
      <c r="C34" s="25">
        <v>616</v>
      </c>
      <c r="D34" s="21" t="s">
        <v>371</v>
      </c>
    </row>
    <row r="35" spans="1:4" ht="12.75">
      <c r="A35" s="19" t="s">
        <v>364</v>
      </c>
      <c r="B35" s="19" t="s">
        <v>163</v>
      </c>
      <c r="C35" s="25">
        <v>555</v>
      </c>
      <c r="D35" s="21" t="s">
        <v>371</v>
      </c>
    </row>
    <row r="36" spans="1:4" ht="12.75">
      <c r="A36" s="19" t="s">
        <v>364</v>
      </c>
      <c r="B36" s="19" t="s">
        <v>135</v>
      </c>
      <c r="C36" s="25">
        <v>666</v>
      </c>
      <c r="D36" s="21" t="s">
        <v>47</v>
      </c>
    </row>
    <row r="37" spans="1:4" ht="12.75">
      <c r="A37" s="15" t="s">
        <v>361</v>
      </c>
      <c r="B37" s="15" t="s">
        <v>46</v>
      </c>
      <c r="C37" s="22">
        <v>422</v>
      </c>
      <c r="D37" s="1" t="s">
        <v>280</v>
      </c>
    </row>
    <row r="38" spans="1:4" ht="12.75">
      <c r="A38" s="15" t="s">
        <v>361</v>
      </c>
      <c r="B38" s="15" t="s">
        <v>351</v>
      </c>
      <c r="C38" s="22">
        <v>77</v>
      </c>
      <c r="D38" s="1" t="s">
        <v>343</v>
      </c>
    </row>
    <row r="39" spans="1:4" ht="12.75">
      <c r="A39" s="15" t="s">
        <v>361</v>
      </c>
      <c r="B39" s="15" t="s">
        <v>352</v>
      </c>
      <c r="C39" s="22">
        <v>15</v>
      </c>
      <c r="D39" s="1" t="s">
        <v>59</v>
      </c>
    </row>
    <row r="40" spans="1:4" ht="12.75">
      <c r="A40" s="15" t="s">
        <v>361</v>
      </c>
      <c r="B40" s="15" t="s">
        <v>353</v>
      </c>
      <c r="C40" s="22">
        <v>13</v>
      </c>
      <c r="D40" s="1" t="s">
        <v>59</v>
      </c>
    </row>
    <row r="41" spans="1:4" ht="12.75">
      <c r="A41" s="15" t="s">
        <v>361</v>
      </c>
      <c r="B41" s="15" t="s">
        <v>354</v>
      </c>
      <c r="C41" s="22">
        <v>276</v>
      </c>
      <c r="D41" s="1" t="s">
        <v>344</v>
      </c>
    </row>
    <row r="42" spans="1:4" ht="12.75">
      <c r="A42" s="15" t="s">
        <v>361</v>
      </c>
      <c r="B42" s="15" t="s">
        <v>252</v>
      </c>
      <c r="C42" s="22">
        <v>82</v>
      </c>
      <c r="D42" s="1" t="s">
        <v>62</v>
      </c>
    </row>
    <row r="43" spans="1:4" ht="12.75">
      <c r="A43" s="15" t="s">
        <v>361</v>
      </c>
      <c r="B43" s="15" t="s">
        <v>334</v>
      </c>
      <c r="C43" s="22" t="s">
        <v>334</v>
      </c>
      <c r="D43" s="42" t="s">
        <v>51</v>
      </c>
    </row>
    <row r="44" spans="1:4" ht="12.75">
      <c r="A44" s="15" t="s">
        <v>361</v>
      </c>
      <c r="B44" s="15" t="s">
        <v>355</v>
      </c>
      <c r="C44" s="22">
        <v>25</v>
      </c>
      <c r="D44" s="1" t="s">
        <v>323</v>
      </c>
    </row>
    <row r="45" spans="1:4" ht="12.75">
      <c r="A45" s="15" t="s">
        <v>361</v>
      </c>
      <c r="B45" s="15" t="s">
        <v>103</v>
      </c>
      <c r="C45" s="22">
        <v>24</v>
      </c>
      <c r="D45" s="1" t="s">
        <v>324</v>
      </c>
    </row>
    <row r="46" spans="1:4" ht="12.75">
      <c r="A46" s="15" t="s">
        <v>361</v>
      </c>
      <c r="B46" s="15" t="s">
        <v>334</v>
      </c>
      <c r="C46" s="22" t="s">
        <v>334</v>
      </c>
      <c r="D46" s="1" t="s">
        <v>281</v>
      </c>
    </row>
    <row r="47" spans="1:4" ht="12.75">
      <c r="A47" s="15" t="s">
        <v>361</v>
      </c>
      <c r="B47" s="15" t="s">
        <v>327</v>
      </c>
      <c r="C47" s="22">
        <v>28</v>
      </c>
      <c r="D47" s="1" t="s">
        <v>305</v>
      </c>
    </row>
    <row r="48" spans="1:4" ht="12.75">
      <c r="A48" s="15" t="s">
        <v>361</v>
      </c>
      <c r="B48" s="15" t="s">
        <v>72</v>
      </c>
      <c r="C48" s="22">
        <v>18</v>
      </c>
      <c r="D48" s="42" t="s">
        <v>78</v>
      </c>
    </row>
    <row r="49" spans="1:4" ht="12.75">
      <c r="A49" s="15" t="s">
        <v>361</v>
      </c>
      <c r="B49" s="15" t="s">
        <v>61</v>
      </c>
      <c r="C49" s="22">
        <v>16</v>
      </c>
      <c r="D49" s="1" t="s">
        <v>310</v>
      </c>
    </row>
    <row r="50" spans="1:4" ht="12.75">
      <c r="A50" s="15" t="s">
        <v>361</v>
      </c>
      <c r="B50" s="15" t="s">
        <v>187</v>
      </c>
      <c r="C50" s="22">
        <v>167</v>
      </c>
      <c r="D50" s="1" t="s">
        <v>80</v>
      </c>
    </row>
    <row r="51" spans="1:4" ht="12.75">
      <c r="A51" s="15" t="s">
        <v>361</v>
      </c>
      <c r="B51" s="15" t="s">
        <v>233</v>
      </c>
      <c r="C51" s="22">
        <v>100</v>
      </c>
      <c r="D51" s="1" t="s">
        <v>80</v>
      </c>
    </row>
    <row r="52" spans="1:4" ht="12.75">
      <c r="A52" s="15" t="s">
        <v>361</v>
      </c>
      <c r="B52" s="15" t="s">
        <v>356</v>
      </c>
      <c r="C52" s="22">
        <v>124</v>
      </c>
      <c r="D52" s="1" t="s">
        <v>57</v>
      </c>
    </row>
    <row r="53" spans="1:4" ht="12.75">
      <c r="A53" s="15" t="s">
        <v>361</v>
      </c>
      <c r="B53" s="15" t="s">
        <v>56</v>
      </c>
      <c r="C53" s="22">
        <v>75</v>
      </c>
      <c r="D53" s="1" t="s">
        <v>66</v>
      </c>
    </row>
    <row r="54" spans="1:4" ht="12.75">
      <c r="A54" s="15" t="s">
        <v>361</v>
      </c>
      <c r="B54" s="15" t="s">
        <v>322</v>
      </c>
      <c r="C54" s="22">
        <v>74</v>
      </c>
      <c r="D54" s="1" t="s">
        <v>69</v>
      </c>
    </row>
    <row r="55" spans="1:4" ht="12.75">
      <c r="A55" s="15" t="s">
        <v>361</v>
      </c>
      <c r="B55" s="15" t="s">
        <v>357</v>
      </c>
      <c r="C55" s="22">
        <v>101</v>
      </c>
      <c r="D55" s="1" t="s">
        <v>306</v>
      </c>
    </row>
    <row r="56" spans="1:4" ht="12.75">
      <c r="A56" s="15" t="s">
        <v>361</v>
      </c>
      <c r="B56" s="15" t="s">
        <v>48</v>
      </c>
      <c r="C56" s="22">
        <v>125</v>
      </c>
      <c r="D56" s="1" t="s">
        <v>345</v>
      </c>
    </row>
    <row r="57" spans="1:4" ht="12.75">
      <c r="A57" s="15" t="s">
        <v>361</v>
      </c>
      <c r="B57" s="15" t="s">
        <v>358</v>
      </c>
      <c r="C57" s="22">
        <v>129</v>
      </c>
      <c r="D57" s="1" t="s">
        <v>346</v>
      </c>
    </row>
    <row r="58" spans="1:4" ht="12.75">
      <c r="A58" s="15" t="s">
        <v>361</v>
      </c>
      <c r="B58" s="15" t="s">
        <v>88</v>
      </c>
      <c r="C58" s="22">
        <v>110</v>
      </c>
      <c r="D58" s="1" t="s">
        <v>347</v>
      </c>
    </row>
    <row r="59" spans="1:4" ht="12.75">
      <c r="A59" s="15" t="s">
        <v>361</v>
      </c>
      <c r="B59" s="15" t="s">
        <v>152</v>
      </c>
      <c r="C59" s="22">
        <v>203</v>
      </c>
      <c r="D59" s="1" t="s">
        <v>348</v>
      </c>
    </row>
    <row r="60" spans="1:4" ht="12.75">
      <c r="A60" s="15" t="s">
        <v>361</v>
      </c>
      <c r="B60" s="15" t="s">
        <v>283</v>
      </c>
      <c r="C60" s="22">
        <v>40</v>
      </c>
      <c r="D60" s="1" t="s">
        <v>112</v>
      </c>
    </row>
    <row r="61" spans="1:4" ht="12.75">
      <c r="A61" s="15" t="s">
        <v>361</v>
      </c>
      <c r="B61" s="15" t="s">
        <v>183</v>
      </c>
      <c r="C61" s="22">
        <v>156</v>
      </c>
      <c r="D61" s="1" t="s">
        <v>336</v>
      </c>
    </row>
    <row r="62" spans="1:4" ht="12.75">
      <c r="A62" s="15" t="s">
        <v>361</v>
      </c>
      <c r="B62" s="15" t="s">
        <v>96</v>
      </c>
      <c r="C62" s="22">
        <v>85</v>
      </c>
      <c r="D62" s="1" t="s">
        <v>349</v>
      </c>
    </row>
    <row r="63" spans="1:4" ht="12.75">
      <c r="A63" s="15" t="s">
        <v>361</v>
      </c>
      <c r="B63" s="15" t="s">
        <v>333</v>
      </c>
      <c r="C63" s="22">
        <v>170</v>
      </c>
      <c r="D63" s="1" t="s">
        <v>89</v>
      </c>
    </row>
    <row r="64" spans="1:4" ht="12.75">
      <c r="A64" s="15" t="s">
        <v>361</v>
      </c>
      <c r="B64" s="15" t="s">
        <v>359</v>
      </c>
      <c r="C64" s="22">
        <v>451</v>
      </c>
      <c r="D64" s="1" t="s">
        <v>317</v>
      </c>
    </row>
    <row r="65" spans="1:4" ht="12.75">
      <c r="A65" s="15" t="s">
        <v>361</v>
      </c>
      <c r="B65" s="15" t="s">
        <v>79</v>
      </c>
      <c r="C65" s="22">
        <v>422</v>
      </c>
      <c r="D65" s="1" t="s">
        <v>317</v>
      </c>
    </row>
    <row r="66" spans="1:4" ht="12.75">
      <c r="A66" s="15" t="s">
        <v>361</v>
      </c>
      <c r="B66" s="15" t="s">
        <v>360</v>
      </c>
      <c r="C66" s="22">
        <v>413</v>
      </c>
      <c r="D66" s="42" t="s">
        <v>350</v>
      </c>
    </row>
    <row r="67" spans="1:4" ht="12.75">
      <c r="A67" s="19" t="s">
        <v>319</v>
      </c>
      <c r="B67" s="19" t="s">
        <v>120</v>
      </c>
      <c r="C67" s="25">
        <v>304</v>
      </c>
      <c r="D67" s="21" t="s">
        <v>320</v>
      </c>
    </row>
    <row r="68" spans="1:4" ht="12.75">
      <c r="A68" s="19" t="s">
        <v>319</v>
      </c>
      <c r="B68" s="19" t="s">
        <v>321</v>
      </c>
      <c r="C68" s="25">
        <v>29</v>
      </c>
      <c r="D68" s="21" t="s">
        <v>298</v>
      </c>
    </row>
    <row r="69" spans="1:4" ht="12.75">
      <c r="A69" s="19" t="s">
        <v>319</v>
      </c>
      <c r="B69" s="19" t="s">
        <v>322</v>
      </c>
      <c r="C69" s="25">
        <v>10</v>
      </c>
      <c r="D69" s="21" t="s">
        <v>59</v>
      </c>
    </row>
    <row r="70" spans="1:4" ht="12.75">
      <c r="A70" s="19" t="s">
        <v>319</v>
      </c>
      <c r="B70" s="19" t="s">
        <v>113</v>
      </c>
      <c r="C70" s="25">
        <v>10</v>
      </c>
      <c r="D70" s="21" t="s">
        <v>59</v>
      </c>
    </row>
    <row r="71" spans="1:4" ht="12.75">
      <c r="A71" s="19" t="s">
        <v>319</v>
      </c>
      <c r="B71" s="19" t="s">
        <v>88</v>
      </c>
      <c r="C71" s="25">
        <v>36</v>
      </c>
      <c r="D71" s="21" t="s">
        <v>323</v>
      </c>
    </row>
    <row r="72" spans="1:4" ht="12.75">
      <c r="A72" s="19" t="s">
        <v>319</v>
      </c>
      <c r="B72" s="19" t="s">
        <v>127</v>
      </c>
      <c r="C72" s="25">
        <v>30</v>
      </c>
      <c r="D72" s="21" t="s">
        <v>324</v>
      </c>
    </row>
    <row r="73" spans="1:4" ht="12.75">
      <c r="A73" s="19" t="s">
        <v>319</v>
      </c>
      <c r="B73" s="19" t="s">
        <v>174</v>
      </c>
      <c r="C73" s="25">
        <v>50</v>
      </c>
      <c r="D73" s="21" t="s">
        <v>325</v>
      </c>
    </row>
    <row r="74" spans="1:4" ht="12.75">
      <c r="A74" s="19" t="s">
        <v>319</v>
      </c>
      <c r="B74" s="19" t="s">
        <v>152</v>
      </c>
      <c r="C74" s="25">
        <v>19</v>
      </c>
      <c r="D74" s="21" t="s">
        <v>51</v>
      </c>
    </row>
    <row r="75" spans="1:4" ht="12.75">
      <c r="A75" s="19" t="s">
        <v>319</v>
      </c>
      <c r="B75" s="19" t="s">
        <v>307</v>
      </c>
      <c r="C75" s="25">
        <v>15</v>
      </c>
      <c r="D75" s="21" t="s">
        <v>303</v>
      </c>
    </row>
    <row r="76" spans="1:4" ht="12.75">
      <c r="A76" s="19" t="s">
        <v>319</v>
      </c>
      <c r="B76" s="19" t="s">
        <v>162</v>
      </c>
      <c r="C76" s="25">
        <v>23</v>
      </c>
      <c r="D76" s="21" t="s">
        <v>305</v>
      </c>
    </row>
    <row r="77" spans="1:4" ht="12.75">
      <c r="A77" s="19" t="s">
        <v>319</v>
      </c>
      <c r="B77" s="19" t="s">
        <v>206</v>
      </c>
      <c r="C77" s="25">
        <v>85</v>
      </c>
      <c r="D77" s="21" t="s">
        <v>57</v>
      </c>
    </row>
    <row r="78" spans="1:4" ht="12.75">
      <c r="A78" s="19" t="s">
        <v>319</v>
      </c>
      <c r="B78" s="19" t="s">
        <v>326</v>
      </c>
      <c r="C78" s="25">
        <v>82</v>
      </c>
      <c r="D78" s="21" t="s">
        <v>66</v>
      </c>
    </row>
    <row r="79" spans="1:4" ht="12.75">
      <c r="A79" s="19" t="s">
        <v>319</v>
      </c>
      <c r="B79" s="19" t="s">
        <v>327</v>
      </c>
      <c r="C79" s="25">
        <v>40</v>
      </c>
      <c r="D79" s="21" t="s">
        <v>69</v>
      </c>
    </row>
    <row r="80" spans="1:4" ht="12.75">
      <c r="A80" s="19" t="s">
        <v>319</v>
      </c>
      <c r="B80" s="19" t="s">
        <v>329</v>
      </c>
      <c r="C80" s="25">
        <v>102</v>
      </c>
      <c r="D80" s="21" t="s">
        <v>306</v>
      </c>
    </row>
    <row r="81" spans="1:4" ht="12.75">
      <c r="A81" s="19" t="s">
        <v>319</v>
      </c>
      <c r="B81" s="19" t="s">
        <v>330</v>
      </c>
      <c r="C81" s="25">
        <v>40</v>
      </c>
      <c r="D81" s="21" t="s">
        <v>328</v>
      </c>
    </row>
    <row r="82" spans="1:4" ht="12.75">
      <c r="A82" s="19" t="s">
        <v>319</v>
      </c>
      <c r="B82" s="19" t="s">
        <v>125</v>
      </c>
      <c r="C82" s="25">
        <v>23</v>
      </c>
      <c r="D82" s="21" t="s">
        <v>281</v>
      </c>
    </row>
    <row r="83" spans="1:4" ht="12.75">
      <c r="A83" s="19" t="s">
        <v>319</v>
      </c>
      <c r="B83" s="19" t="s">
        <v>331</v>
      </c>
      <c r="C83" s="25">
        <v>184</v>
      </c>
      <c r="D83" s="21" t="s">
        <v>91</v>
      </c>
    </row>
    <row r="84" spans="1:4" ht="12.75">
      <c r="A84" s="19" t="s">
        <v>319</v>
      </c>
      <c r="B84" s="19" t="s">
        <v>126</v>
      </c>
      <c r="C84" s="25">
        <v>133</v>
      </c>
      <c r="D84" s="21" t="s">
        <v>332</v>
      </c>
    </row>
    <row r="85" spans="1:4" ht="12.75">
      <c r="A85" s="19" t="s">
        <v>319</v>
      </c>
      <c r="B85" s="19" t="s">
        <v>175</v>
      </c>
      <c r="C85" s="25">
        <v>20</v>
      </c>
      <c r="D85" s="21" t="s">
        <v>310</v>
      </c>
    </row>
    <row r="86" spans="1:4" ht="12.75">
      <c r="A86" s="19" t="s">
        <v>319</v>
      </c>
      <c r="B86" s="19" t="s">
        <v>141</v>
      </c>
      <c r="C86" s="25">
        <v>63</v>
      </c>
      <c r="D86" s="21" t="s">
        <v>80</v>
      </c>
    </row>
    <row r="87" spans="1:4" ht="12.75">
      <c r="A87" s="19" t="s">
        <v>319</v>
      </c>
      <c r="B87" s="19" t="s">
        <v>94</v>
      </c>
      <c r="C87" s="25">
        <v>51</v>
      </c>
      <c r="D87" s="21" t="s">
        <v>80</v>
      </c>
    </row>
    <row r="88" spans="1:4" ht="12.75">
      <c r="A88" s="19" t="s">
        <v>319</v>
      </c>
      <c r="B88" s="19" t="s">
        <v>333</v>
      </c>
      <c r="C88" s="25">
        <v>43</v>
      </c>
      <c r="D88" s="21" t="s">
        <v>78</v>
      </c>
    </row>
    <row r="89" spans="1:4" ht="12.75">
      <c r="A89" s="19" t="s">
        <v>319</v>
      </c>
      <c r="B89" s="19" t="s">
        <v>282</v>
      </c>
      <c r="C89" s="25" t="s">
        <v>334</v>
      </c>
      <c r="D89" s="21" t="s">
        <v>83</v>
      </c>
    </row>
    <row r="90" spans="1:4" ht="12.75">
      <c r="A90" s="19" t="s">
        <v>319</v>
      </c>
      <c r="B90" s="19" t="s">
        <v>335</v>
      </c>
      <c r="C90" s="25">
        <v>47</v>
      </c>
      <c r="D90" s="21" t="s">
        <v>112</v>
      </c>
    </row>
    <row r="91" spans="1:4" ht="12.75">
      <c r="A91" s="19" t="s">
        <v>319</v>
      </c>
      <c r="B91" s="19" t="s">
        <v>167</v>
      </c>
      <c r="C91" s="25">
        <v>130</v>
      </c>
      <c r="D91" s="21" t="s">
        <v>336</v>
      </c>
    </row>
    <row r="92" spans="1:4" ht="12.75">
      <c r="A92" s="19" t="s">
        <v>319</v>
      </c>
      <c r="B92" s="19" t="s">
        <v>90</v>
      </c>
      <c r="C92" s="25">
        <v>79</v>
      </c>
      <c r="D92" s="21" t="s">
        <v>337</v>
      </c>
    </row>
    <row r="93" spans="1:4" ht="12.75">
      <c r="A93" s="19" t="s">
        <v>319</v>
      </c>
      <c r="B93" s="19" t="s">
        <v>186</v>
      </c>
      <c r="C93" s="25">
        <v>220</v>
      </c>
      <c r="D93" s="21" t="s">
        <v>89</v>
      </c>
    </row>
    <row r="94" spans="1:4" ht="12.75">
      <c r="A94" s="19" t="s">
        <v>319</v>
      </c>
      <c r="B94" s="19" t="s">
        <v>46</v>
      </c>
      <c r="C94" s="25">
        <v>323</v>
      </c>
      <c r="D94" s="21" t="s">
        <v>317</v>
      </c>
    </row>
    <row r="95" spans="1:4" ht="12.75">
      <c r="A95" s="19" t="s">
        <v>319</v>
      </c>
      <c r="B95" s="19" t="s">
        <v>67</v>
      </c>
      <c r="C95" s="25">
        <v>305</v>
      </c>
      <c r="D95" s="21" t="s">
        <v>317</v>
      </c>
    </row>
    <row r="96" spans="1:4" ht="12.75">
      <c r="A96" s="19" t="s">
        <v>319</v>
      </c>
      <c r="B96" s="19" t="s">
        <v>338</v>
      </c>
      <c r="C96" s="25">
        <v>351</v>
      </c>
      <c r="D96" s="21" t="s">
        <v>47</v>
      </c>
    </row>
    <row r="97" spans="1:4" ht="12.75">
      <c r="A97" s="15" t="s">
        <v>297</v>
      </c>
      <c r="B97" s="15" t="s">
        <v>163</v>
      </c>
      <c r="C97" s="22">
        <v>300</v>
      </c>
      <c r="D97" s="1" t="s">
        <v>280</v>
      </c>
    </row>
    <row r="98" spans="1:4" ht="12.75">
      <c r="A98" s="15" t="s">
        <v>297</v>
      </c>
      <c r="B98" s="15" t="s">
        <v>299</v>
      </c>
      <c r="C98" s="22">
        <v>15</v>
      </c>
      <c r="D98" s="1" t="s">
        <v>298</v>
      </c>
    </row>
    <row r="99" spans="1:4" ht="12.75">
      <c r="A99" s="15" t="s">
        <v>297</v>
      </c>
      <c r="B99" s="15" t="s">
        <v>113</v>
      </c>
      <c r="C99" s="22">
        <v>8</v>
      </c>
      <c r="D99" s="1" t="s">
        <v>59</v>
      </c>
    </row>
    <row r="100" spans="1:4" ht="12.75">
      <c r="A100" s="15" t="s">
        <v>297</v>
      </c>
      <c r="B100" s="15" t="s">
        <v>300</v>
      </c>
      <c r="C100" s="22">
        <v>5</v>
      </c>
      <c r="D100" s="1" t="s">
        <v>59</v>
      </c>
    </row>
    <row r="101" spans="1:4" ht="12.75">
      <c r="A101" s="15" t="s">
        <v>297</v>
      </c>
      <c r="B101" s="15" t="s">
        <v>283</v>
      </c>
      <c r="C101" s="22">
        <v>5</v>
      </c>
      <c r="D101" s="1" t="s">
        <v>59</v>
      </c>
    </row>
    <row r="102" spans="1:4" ht="12.75">
      <c r="A102" s="15" t="s">
        <v>297</v>
      </c>
      <c r="B102" s="15" t="s">
        <v>252</v>
      </c>
      <c r="C102" s="22">
        <v>101</v>
      </c>
      <c r="D102" s="1" t="s">
        <v>57</v>
      </c>
    </row>
    <row r="103" spans="1:4" ht="12.75">
      <c r="A103" s="15" t="s">
        <v>297</v>
      </c>
      <c r="B103" s="15" t="s">
        <v>117</v>
      </c>
      <c r="C103" s="22">
        <v>21</v>
      </c>
      <c r="D103" s="1" t="s">
        <v>301</v>
      </c>
    </row>
    <row r="104" spans="1:4" ht="12.75">
      <c r="A104" s="15" t="s">
        <v>297</v>
      </c>
      <c r="B104" s="15" t="s">
        <v>173</v>
      </c>
      <c r="C104" s="22">
        <v>13</v>
      </c>
      <c r="D104" s="1" t="s">
        <v>302</v>
      </c>
    </row>
    <row r="105" spans="1:4" ht="12.75">
      <c r="A105" s="15" t="s">
        <v>297</v>
      </c>
      <c r="B105" s="15" t="s">
        <v>106</v>
      </c>
      <c r="C105" s="22">
        <v>12</v>
      </c>
      <c r="D105" s="1" t="s">
        <v>51</v>
      </c>
    </row>
    <row r="106" spans="1:4" ht="12.75">
      <c r="A106" s="15" t="s">
        <v>297</v>
      </c>
      <c r="B106" s="15" t="s">
        <v>304</v>
      </c>
      <c r="C106" s="22">
        <v>20</v>
      </c>
      <c r="D106" s="1" t="s">
        <v>303</v>
      </c>
    </row>
    <row r="107" spans="1:4" ht="12.75">
      <c r="A107" s="15" t="s">
        <v>297</v>
      </c>
      <c r="B107" s="15" t="s">
        <v>211</v>
      </c>
      <c r="C107" s="22">
        <v>57</v>
      </c>
      <c r="D107" s="1" t="s">
        <v>305</v>
      </c>
    </row>
    <row r="108" spans="1:4" ht="12.75">
      <c r="A108" s="15" t="s">
        <v>297</v>
      </c>
      <c r="B108" s="15" t="s">
        <v>188</v>
      </c>
      <c r="C108" s="22">
        <v>142</v>
      </c>
      <c r="D108" s="1" t="s">
        <v>66</v>
      </c>
    </row>
    <row r="109" spans="1:4" ht="12.75">
      <c r="A109" s="15" t="s">
        <v>297</v>
      </c>
      <c r="B109" s="15" t="s">
        <v>103</v>
      </c>
      <c r="C109" s="22">
        <v>64</v>
      </c>
      <c r="D109" s="1" t="s">
        <v>69</v>
      </c>
    </row>
    <row r="110" spans="1:4" ht="12.75">
      <c r="A110" s="15" t="s">
        <v>297</v>
      </c>
      <c r="B110" s="15" t="s">
        <v>307</v>
      </c>
      <c r="C110" s="22">
        <v>24</v>
      </c>
      <c r="D110" s="1" t="s">
        <v>306</v>
      </c>
    </row>
    <row r="111" spans="1:4" ht="12.75">
      <c r="A111" s="15" t="s">
        <v>297</v>
      </c>
      <c r="B111" s="15" t="s">
        <v>309</v>
      </c>
      <c r="C111" s="22">
        <v>33</v>
      </c>
      <c r="D111" s="1" t="s">
        <v>308</v>
      </c>
    </row>
    <row r="112" spans="1:4" ht="12.75">
      <c r="A112" s="15" t="s">
        <v>297</v>
      </c>
      <c r="B112" s="15" t="s">
        <v>125</v>
      </c>
      <c r="C112" s="22">
        <v>84</v>
      </c>
      <c r="D112" s="1" t="s">
        <v>281</v>
      </c>
    </row>
    <row r="113" spans="1:4" ht="12.75">
      <c r="A113" s="15" t="s">
        <v>297</v>
      </c>
      <c r="B113" s="15" t="s">
        <v>92</v>
      </c>
      <c r="C113" s="22">
        <v>30</v>
      </c>
      <c r="D113" s="1" t="s">
        <v>281</v>
      </c>
    </row>
    <row r="114" spans="1:4" ht="12.75">
      <c r="A114" s="15" t="s">
        <v>297</v>
      </c>
      <c r="B114" s="15" t="s">
        <v>210</v>
      </c>
      <c r="C114" s="22">
        <v>125</v>
      </c>
      <c r="D114" s="1" t="s">
        <v>91</v>
      </c>
    </row>
    <row r="115" spans="1:4" ht="12.75">
      <c r="A115" s="15" t="s">
        <v>297</v>
      </c>
      <c r="B115" s="15" t="s">
        <v>311</v>
      </c>
      <c r="C115" s="22">
        <v>30</v>
      </c>
      <c r="D115" s="1" t="s">
        <v>310</v>
      </c>
    </row>
    <row r="116" spans="1:4" ht="12.75">
      <c r="A116" s="15" t="s">
        <v>297</v>
      </c>
      <c r="B116" s="15" t="s">
        <v>312</v>
      </c>
      <c r="C116" s="22">
        <v>26</v>
      </c>
      <c r="D116" s="1" t="s">
        <v>310</v>
      </c>
    </row>
    <row r="117" spans="1:4" ht="12.75">
      <c r="A117" s="15" t="s">
        <v>297</v>
      </c>
      <c r="B117" s="15" t="s">
        <v>170</v>
      </c>
      <c r="C117" s="22">
        <v>69</v>
      </c>
      <c r="D117" s="1" t="s">
        <v>80</v>
      </c>
    </row>
    <row r="118" spans="1:4" ht="12.75">
      <c r="A118" s="15" t="s">
        <v>297</v>
      </c>
      <c r="B118" s="15" t="s">
        <v>313</v>
      </c>
      <c r="C118" s="22">
        <v>35</v>
      </c>
      <c r="D118" s="1" t="s">
        <v>80</v>
      </c>
    </row>
    <row r="119" spans="1:4" ht="12.75">
      <c r="A119" s="15" t="s">
        <v>297</v>
      </c>
      <c r="B119" s="15" t="s">
        <v>127</v>
      </c>
      <c r="C119" s="22">
        <v>98</v>
      </c>
      <c r="D119" s="1" t="s">
        <v>78</v>
      </c>
    </row>
    <row r="120" spans="1:4" ht="12.75">
      <c r="A120" s="15" t="s">
        <v>297</v>
      </c>
      <c r="B120" s="15" t="s">
        <v>76</v>
      </c>
      <c r="C120" s="22">
        <v>31</v>
      </c>
      <c r="D120" s="1" t="s">
        <v>83</v>
      </c>
    </row>
    <row r="121" spans="1:4" ht="12.75">
      <c r="A121" s="15" t="s">
        <v>297</v>
      </c>
      <c r="B121" s="15" t="s">
        <v>314</v>
      </c>
      <c r="C121" s="22">
        <v>87</v>
      </c>
      <c r="D121" s="1" t="s">
        <v>112</v>
      </c>
    </row>
    <row r="122" spans="1:4" ht="12.75">
      <c r="A122" s="15" t="s">
        <v>297</v>
      </c>
      <c r="B122" s="15" t="s">
        <v>135</v>
      </c>
      <c r="C122" s="22">
        <v>150</v>
      </c>
      <c r="D122" s="1" t="s">
        <v>315</v>
      </c>
    </row>
    <row r="123" spans="1:4" ht="12.75">
      <c r="A123" s="15" t="s">
        <v>297</v>
      </c>
      <c r="B123" s="15" t="s">
        <v>126</v>
      </c>
      <c r="C123" s="22">
        <v>117</v>
      </c>
      <c r="D123" s="1" t="s">
        <v>316</v>
      </c>
    </row>
    <row r="124" spans="1:4" ht="12.75">
      <c r="A124" s="15" t="s">
        <v>297</v>
      </c>
      <c r="B124" s="15" t="s">
        <v>295</v>
      </c>
      <c r="C124" s="22">
        <v>240</v>
      </c>
      <c r="D124" s="1" t="s">
        <v>89</v>
      </c>
    </row>
    <row r="125" spans="1:4" ht="12.75">
      <c r="A125" s="15" t="s">
        <v>297</v>
      </c>
      <c r="B125" s="15" t="s">
        <v>318</v>
      </c>
      <c r="C125" s="22">
        <v>261</v>
      </c>
      <c r="D125" s="1" t="s">
        <v>317</v>
      </c>
    </row>
    <row r="126" spans="1:4" ht="12.75">
      <c r="A126" s="15" t="s">
        <v>297</v>
      </c>
      <c r="B126" s="15" t="s">
        <v>94</v>
      </c>
      <c r="C126" s="22">
        <v>246</v>
      </c>
      <c r="D126" s="1" t="s">
        <v>317</v>
      </c>
    </row>
    <row r="127" spans="1:4" ht="12.75">
      <c r="A127" s="15" t="s">
        <v>297</v>
      </c>
      <c r="B127" s="15" t="s">
        <v>161</v>
      </c>
      <c r="C127" s="22">
        <v>326</v>
      </c>
      <c r="D127" s="1" t="s">
        <v>47</v>
      </c>
    </row>
    <row r="128" spans="1:4" ht="12.75">
      <c r="A128" s="19" t="s">
        <v>279</v>
      </c>
      <c r="B128" s="19" t="s">
        <v>233</v>
      </c>
      <c r="C128" s="20">
        <v>270</v>
      </c>
      <c r="D128" s="21" t="s">
        <v>280</v>
      </c>
    </row>
    <row r="129" spans="1:4" ht="12.75">
      <c r="A129" s="19" t="s">
        <v>279</v>
      </c>
      <c r="B129" s="19" t="s">
        <v>282</v>
      </c>
      <c r="C129" s="20">
        <v>10</v>
      </c>
      <c r="D129" s="21" t="s">
        <v>288</v>
      </c>
    </row>
    <row r="130" spans="1:4" ht="12.75">
      <c r="A130" s="19" t="s">
        <v>279</v>
      </c>
      <c r="B130" s="19" t="s">
        <v>282</v>
      </c>
      <c r="C130" s="20">
        <v>10</v>
      </c>
      <c r="D130" s="21" t="s">
        <v>59</v>
      </c>
    </row>
    <row r="131" spans="1:4" ht="12.75">
      <c r="A131" s="19" t="s">
        <v>279</v>
      </c>
      <c r="B131" s="19" t="s">
        <v>117</v>
      </c>
      <c r="C131" s="20">
        <v>27</v>
      </c>
      <c r="D131" s="21" t="s">
        <v>57</v>
      </c>
    </row>
    <row r="132" spans="1:4" ht="12.75">
      <c r="A132" s="19" t="s">
        <v>279</v>
      </c>
      <c r="B132" s="19" t="s">
        <v>283</v>
      </c>
      <c r="C132" s="20">
        <v>13</v>
      </c>
      <c r="D132" s="21" t="s">
        <v>49</v>
      </c>
    </row>
    <row r="133" spans="1:4" ht="12.75">
      <c r="A133" s="19" t="s">
        <v>279</v>
      </c>
      <c r="B133" s="19" t="s">
        <v>173</v>
      </c>
      <c r="C133" s="20">
        <v>16</v>
      </c>
      <c r="D133" s="21" t="s">
        <v>55</v>
      </c>
    </row>
    <row r="134" spans="1:4" ht="12.75">
      <c r="A134" s="19" t="s">
        <v>279</v>
      </c>
      <c r="B134" s="19" t="s">
        <v>175</v>
      </c>
      <c r="C134" s="20">
        <v>21</v>
      </c>
      <c r="D134" s="21" t="s">
        <v>51</v>
      </c>
    </row>
    <row r="135" spans="1:4" ht="12.75">
      <c r="A135" s="19" t="s">
        <v>279</v>
      </c>
      <c r="B135" s="19" t="s">
        <v>285</v>
      </c>
      <c r="C135" s="20">
        <v>11</v>
      </c>
      <c r="D135" s="21" t="s">
        <v>284</v>
      </c>
    </row>
    <row r="136" spans="1:4" ht="12.75">
      <c r="A136" s="19" t="s">
        <v>279</v>
      </c>
      <c r="B136" s="19" t="s">
        <v>282</v>
      </c>
      <c r="C136" s="20">
        <v>15</v>
      </c>
      <c r="D136" s="21" t="s">
        <v>64</v>
      </c>
    </row>
    <row r="137" spans="1:4" ht="12.75">
      <c r="A137" s="19" t="s">
        <v>279</v>
      </c>
      <c r="B137" s="19" t="s">
        <v>286</v>
      </c>
      <c r="C137" s="20">
        <v>35</v>
      </c>
      <c r="D137" s="21" t="s">
        <v>66</v>
      </c>
    </row>
    <row r="138" spans="1:4" ht="12.75">
      <c r="A138" s="19" t="s">
        <v>279</v>
      </c>
      <c r="B138" s="19" t="s">
        <v>264</v>
      </c>
      <c r="C138" s="20">
        <v>90</v>
      </c>
      <c r="D138" s="21" t="s">
        <v>69</v>
      </c>
    </row>
    <row r="139" spans="1:4" ht="12.75">
      <c r="A139" s="19" t="s">
        <v>279</v>
      </c>
      <c r="B139" s="19" t="s">
        <v>287</v>
      </c>
      <c r="C139" s="20">
        <v>22</v>
      </c>
      <c r="D139" s="21" t="s">
        <v>71</v>
      </c>
    </row>
    <row r="140" spans="1:4" ht="12.75">
      <c r="A140" s="19" t="s">
        <v>279</v>
      </c>
      <c r="B140" s="19" t="s">
        <v>61</v>
      </c>
      <c r="C140" s="20">
        <v>26</v>
      </c>
      <c r="D140" s="21" t="s">
        <v>73</v>
      </c>
    </row>
    <row r="141" spans="1:4" ht="12.75">
      <c r="A141" s="19" t="s">
        <v>279</v>
      </c>
      <c r="B141" s="19" t="s">
        <v>187</v>
      </c>
      <c r="C141" s="20">
        <v>50</v>
      </c>
      <c r="D141" s="21" t="s">
        <v>281</v>
      </c>
    </row>
    <row r="142" spans="1:4" ht="12.75">
      <c r="A142" s="19" t="s">
        <v>279</v>
      </c>
      <c r="B142" s="19" t="s">
        <v>289</v>
      </c>
      <c r="C142" s="20">
        <v>30</v>
      </c>
      <c r="D142" s="21" t="s">
        <v>387</v>
      </c>
    </row>
    <row r="143" spans="1:4" ht="12.75">
      <c r="A143" s="19" t="s">
        <v>279</v>
      </c>
      <c r="B143" s="19" t="s">
        <v>134</v>
      </c>
      <c r="C143" s="20">
        <v>21</v>
      </c>
      <c r="D143" s="21" t="s">
        <v>387</v>
      </c>
    </row>
    <row r="144" spans="1:4" ht="12.75">
      <c r="A144" s="19" t="s">
        <v>279</v>
      </c>
      <c r="B144" s="19" t="s">
        <v>94</v>
      </c>
      <c r="C144" s="20">
        <v>61</v>
      </c>
      <c r="D144" s="21" t="s">
        <v>80</v>
      </c>
    </row>
    <row r="145" spans="1:4" ht="12.75">
      <c r="A145" s="19" t="s">
        <v>279</v>
      </c>
      <c r="B145" s="19" t="s">
        <v>290</v>
      </c>
      <c r="C145" s="20">
        <v>30</v>
      </c>
      <c r="D145" s="21" t="s">
        <v>80</v>
      </c>
    </row>
    <row r="146" spans="1:4" ht="12.75">
      <c r="A146" s="19" t="s">
        <v>279</v>
      </c>
      <c r="B146" s="19" t="s">
        <v>114</v>
      </c>
      <c r="C146" s="20">
        <v>32</v>
      </c>
      <c r="D146" s="21" t="s">
        <v>388</v>
      </c>
    </row>
    <row r="147" spans="1:4" ht="12.75">
      <c r="A147" s="19" t="s">
        <v>279</v>
      </c>
      <c r="B147" s="19" t="s">
        <v>130</v>
      </c>
      <c r="C147" s="20">
        <v>40</v>
      </c>
      <c r="D147" s="21" t="s">
        <v>369</v>
      </c>
    </row>
    <row r="148" spans="1:4" ht="12.75">
      <c r="A148" s="19" t="s">
        <v>279</v>
      </c>
      <c r="B148" s="19" t="s">
        <v>291</v>
      </c>
      <c r="C148" s="20">
        <v>65</v>
      </c>
      <c r="D148" s="21" t="s">
        <v>112</v>
      </c>
    </row>
    <row r="149" spans="1:4" ht="12.75">
      <c r="A149" s="19" t="s">
        <v>279</v>
      </c>
      <c r="B149" s="19" t="s">
        <v>292</v>
      </c>
      <c r="C149" s="20">
        <v>128</v>
      </c>
      <c r="D149" s="21" t="s">
        <v>336</v>
      </c>
    </row>
    <row r="150" spans="1:4" ht="12.75">
      <c r="A150" s="19" t="s">
        <v>279</v>
      </c>
      <c r="B150" s="19" t="s">
        <v>293</v>
      </c>
      <c r="C150" s="20">
        <v>117</v>
      </c>
      <c r="D150" s="21" t="s">
        <v>89</v>
      </c>
    </row>
    <row r="151" spans="1:4" ht="12.75">
      <c r="A151" s="19" t="s">
        <v>279</v>
      </c>
      <c r="B151" s="19" t="s">
        <v>86</v>
      </c>
      <c r="C151" s="20">
        <v>60</v>
      </c>
      <c r="D151" s="21" t="s">
        <v>91</v>
      </c>
    </row>
    <row r="152" spans="1:4" ht="12.75">
      <c r="A152" s="19" t="s">
        <v>279</v>
      </c>
      <c r="B152" s="19" t="s">
        <v>46</v>
      </c>
      <c r="C152" s="20">
        <v>300</v>
      </c>
      <c r="D152" s="21" t="s">
        <v>294</v>
      </c>
    </row>
    <row r="153" spans="1:4" ht="12.75">
      <c r="A153" s="19" t="s">
        <v>279</v>
      </c>
      <c r="B153" s="19" t="s">
        <v>79</v>
      </c>
      <c r="C153" s="20">
        <v>300</v>
      </c>
      <c r="D153" s="21" t="s">
        <v>294</v>
      </c>
    </row>
    <row r="154" spans="1:4" ht="12.75">
      <c r="A154" s="19" t="s">
        <v>279</v>
      </c>
      <c r="B154" s="19" t="s">
        <v>295</v>
      </c>
      <c r="C154" s="20">
        <v>303</v>
      </c>
      <c r="D154" s="21" t="s">
        <v>47</v>
      </c>
    </row>
    <row r="155" spans="1:4" ht="15">
      <c r="A155" t="s">
        <v>45</v>
      </c>
      <c r="B155" t="s">
        <v>46</v>
      </c>
      <c r="C155" s="8">
        <v>250</v>
      </c>
      <c r="D155" s="9" t="s">
        <v>47</v>
      </c>
    </row>
    <row r="156" spans="1:4" ht="15">
      <c r="A156" t="s">
        <v>45</v>
      </c>
      <c r="B156" t="s">
        <v>48</v>
      </c>
      <c r="C156" s="8">
        <v>40</v>
      </c>
      <c r="D156" s="9" t="s">
        <v>49</v>
      </c>
    </row>
    <row r="157" spans="1:4" ht="15">
      <c r="A157" t="s">
        <v>45</v>
      </c>
      <c r="B157" t="s">
        <v>50</v>
      </c>
      <c r="C157" s="8">
        <v>20</v>
      </c>
      <c r="D157" s="9" t="s">
        <v>51</v>
      </c>
    </row>
    <row r="158" spans="1:4" ht="15">
      <c r="A158" t="s">
        <v>45</v>
      </c>
      <c r="B158" t="s">
        <v>52</v>
      </c>
      <c r="C158" s="8">
        <v>23</v>
      </c>
      <c r="D158" s="9" t="s">
        <v>53</v>
      </c>
    </row>
    <row r="159" spans="1:4" ht="15">
      <c r="A159" t="s">
        <v>45</v>
      </c>
      <c r="B159" t="s">
        <v>54</v>
      </c>
      <c r="C159" s="8">
        <v>17</v>
      </c>
      <c r="D159" s="9" t="s">
        <v>55</v>
      </c>
    </row>
    <row r="160" spans="1:4" ht="15">
      <c r="A160" t="s">
        <v>45</v>
      </c>
      <c r="B160" t="s">
        <v>56</v>
      </c>
      <c r="C160" s="8">
        <v>45</v>
      </c>
      <c r="D160" s="9" t="s">
        <v>57</v>
      </c>
    </row>
    <row r="161" spans="1:4" ht="15">
      <c r="A161" t="s">
        <v>45</v>
      </c>
      <c r="B161" t="s">
        <v>58</v>
      </c>
      <c r="C161" s="8">
        <v>15</v>
      </c>
      <c r="D161" s="9" t="s">
        <v>59</v>
      </c>
    </row>
    <row r="162" spans="1:4" ht="15">
      <c r="A162" t="s">
        <v>45</v>
      </c>
      <c r="B162" t="s">
        <v>60</v>
      </c>
      <c r="C162" s="8">
        <v>13</v>
      </c>
      <c r="D162" s="9" t="s">
        <v>59</v>
      </c>
    </row>
    <row r="163" spans="1:4" ht="15">
      <c r="A163" t="s">
        <v>45</v>
      </c>
      <c r="B163" t="s">
        <v>61</v>
      </c>
      <c r="C163" s="8">
        <v>28</v>
      </c>
      <c r="D163" s="9" t="s">
        <v>62</v>
      </c>
    </row>
    <row r="164" spans="1:4" ht="15">
      <c r="A164" t="s">
        <v>45</v>
      </c>
      <c r="B164" t="s">
        <v>63</v>
      </c>
      <c r="C164" s="8">
        <v>16</v>
      </c>
      <c r="D164" s="9" t="s">
        <v>64</v>
      </c>
    </row>
    <row r="165" spans="1:4" ht="15">
      <c r="A165" t="s">
        <v>45</v>
      </c>
      <c r="B165" t="s">
        <v>65</v>
      </c>
      <c r="C165" s="8">
        <v>15</v>
      </c>
      <c r="D165" s="9" t="s">
        <v>66</v>
      </c>
    </row>
    <row r="166" spans="1:4" ht="15">
      <c r="A166" t="s">
        <v>45</v>
      </c>
      <c r="B166" t="s">
        <v>67</v>
      </c>
      <c r="C166" s="8">
        <v>250</v>
      </c>
      <c r="D166" s="9" t="s">
        <v>47</v>
      </c>
    </row>
    <row r="167" spans="1:4" ht="15">
      <c r="A167" t="s">
        <v>45</v>
      </c>
      <c r="B167" t="s">
        <v>68</v>
      </c>
      <c r="C167" s="8">
        <v>38</v>
      </c>
      <c r="D167" s="9" t="s">
        <v>69</v>
      </c>
    </row>
    <row r="168" spans="1:4" ht="15">
      <c r="A168" t="s">
        <v>45</v>
      </c>
      <c r="B168" t="s">
        <v>70</v>
      </c>
      <c r="C168" s="8">
        <v>55</v>
      </c>
      <c r="D168" s="9" t="s">
        <v>71</v>
      </c>
    </row>
    <row r="169" spans="1:4" ht="15">
      <c r="A169" t="s">
        <v>45</v>
      </c>
      <c r="B169" t="s">
        <v>72</v>
      </c>
      <c r="C169" s="8">
        <v>29</v>
      </c>
      <c r="D169" s="9" t="s">
        <v>73</v>
      </c>
    </row>
    <row r="170" spans="1:4" ht="15">
      <c r="A170" t="s">
        <v>45</v>
      </c>
      <c r="B170" t="s">
        <v>74</v>
      </c>
      <c r="C170" s="8">
        <v>30</v>
      </c>
      <c r="D170" s="9" t="s">
        <v>75</v>
      </c>
    </row>
    <row r="171" spans="1:4" ht="15">
      <c r="A171" t="s">
        <v>45</v>
      </c>
      <c r="B171" t="s">
        <v>76</v>
      </c>
      <c r="C171" s="8">
        <v>26</v>
      </c>
      <c r="D171" s="9" t="s">
        <v>75</v>
      </c>
    </row>
    <row r="172" spans="1:4" ht="15">
      <c r="A172" t="s">
        <v>45</v>
      </c>
      <c r="B172" t="s">
        <v>77</v>
      </c>
      <c r="C172" s="8">
        <v>88</v>
      </c>
      <c r="D172" s="9" t="s">
        <v>78</v>
      </c>
    </row>
    <row r="173" spans="1:4" ht="15">
      <c r="A173" t="s">
        <v>45</v>
      </c>
      <c r="B173" t="s">
        <v>79</v>
      </c>
      <c r="C173" s="8">
        <v>58</v>
      </c>
      <c r="D173" s="9" t="s">
        <v>80</v>
      </c>
    </row>
    <row r="174" spans="1:4" ht="15">
      <c r="A174" t="s">
        <v>45</v>
      </c>
      <c r="B174" t="s">
        <v>81</v>
      </c>
      <c r="C174" s="8">
        <v>50</v>
      </c>
      <c r="D174" s="9" t="s">
        <v>80</v>
      </c>
    </row>
    <row r="175" spans="1:4" ht="15">
      <c r="A175" t="s">
        <v>45</v>
      </c>
      <c r="B175" t="s">
        <v>82</v>
      </c>
      <c r="C175" s="8">
        <v>60</v>
      </c>
      <c r="D175" s="9" t="s">
        <v>83</v>
      </c>
    </row>
    <row r="176" spans="1:4" ht="15">
      <c r="A176" t="s">
        <v>45</v>
      </c>
      <c r="B176" t="s">
        <v>84</v>
      </c>
      <c r="C176" s="8">
        <v>44</v>
      </c>
      <c r="D176" s="9" t="s">
        <v>85</v>
      </c>
    </row>
    <row r="177" spans="1:4" ht="15">
      <c r="A177" t="s">
        <v>45</v>
      </c>
      <c r="B177" t="s">
        <v>86</v>
      </c>
      <c r="C177" s="8">
        <v>158</v>
      </c>
      <c r="D177" s="9" t="s">
        <v>87</v>
      </c>
    </row>
    <row r="178" spans="1:4" ht="15">
      <c r="A178" t="s">
        <v>45</v>
      </c>
      <c r="B178" s="10" t="s">
        <v>88</v>
      </c>
      <c r="C178" s="8">
        <v>97</v>
      </c>
      <c r="D178" s="9" t="s">
        <v>89</v>
      </c>
    </row>
    <row r="179" spans="1:4" ht="15">
      <c r="A179" t="s">
        <v>45</v>
      </c>
      <c r="B179" t="s">
        <v>90</v>
      </c>
      <c r="C179" s="8">
        <v>130</v>
      </c>
      <c r="D179" s="9" t="s">
        <v>91</v>
      </c>
    </row>
    <row r="180" spans="1:4" ht="15">
      <c r="A180" t="s">
        <v>45</v>
      </c>
      <c r="B180" t="s">
        <v>92</v>
      </c>
      <c r="C180" s="8">
        <v>233</v>
      </c>
      <c r="D180" s="9" t="s">
        <v>93</v>
      </c>
    </row>
    <row r="181" spans="1:4" ht="15">
      <c r="A181" t="s">
        <v>45</v>
      </c>
      <c r="B181" t="s">
        <v>94</v>
      </c>
      <c r="C181" s="8">
        <v>167</v>
      </c>
      <c r="D181" s="9" t="s">
        <v>93</v>
      </c>
    </row>
    <row r="182" spans="1:4" ht="15">
      <c r="A182" s="16" t="s">
        <v>95</v>
      </c>
      <c r="B182" s="16" t="s">
        <v>96</v>
      </c>
      <c r="C182" s="17">
        <v>155</v>
      </c>
      <c r="D182" s="18" t="s">
        <v>47</v>
      </c>
    </row>
    <row r="183" spans="1:4" ht="15">
      <c r="A183" s="16" t="s">
        <v>95</v>
      </c>
      <c r="B183" s="16" t="s">
        <v>97</v>
      </c>
      <c r="C183" s="17">
        <v>25</v>
      </c>
      <c r="D183" s="18" t="s">
        <v>51</v>
      </c>
    </row>
    <row r="184" spans="1:4" ht="15">
      <c r="A184" s="16" t="s">
        <v>95</v>
      </c>
      <c r="B184" s="16" t="s">
        <v>98</v>
      </c>
      <c r="C184" s="17">
        <v>32</v>
      </c>
      <c r="D184" s="18" t="s">
        <v>53</v>
      </c>
    </row>
    <row r="185" spans="1:4" ht="15">
      <c r="A185" s="16" t="s">
        <v>95</v>
      </c>
      <c r="B185" s="16" t="s">
        <v>99</v>
      </c>
      <c r="C185" s="17">
        <v>22</v>
      </c>
      <c r="D185" s="18" t="s">
        <v>49</v>
      </c>
    </row>
    <row r="186" spans="1:4" ht="15">
      <c r="A186" s="16" t="s">
        <v>95</v>
      </c>
      <c r="B186" s="16" t="s">
        <v>100</v>
      </c>
      <c r="C186" s="17">
        <v>26</v>
      </c>
      <c r="D186" s="18" t="s">
        <v>55</v>
      </c>
    </row>
    <row r="187" spans="1:4" ht="15">
      <c r="A187" s="16" t="s">
        <v>95</v>
      </c>
      <c r="B187" s="16" t="s">
        <v>101</v>
      </c>
      <c r="C187" s="17">
        <v>17</v>
      </c>
      <c r="D187" s="18" t="s">
        <v>55</v>
      </c>
    </row>
    <row r="188" spans="1:4" ht="15">
      <c r="A188" s="16" t="s">
        <v>95</v>
      </c>
      <c r="B188" s="16" t="s">
        <v>102</v>
      </c>
      <c r="C188" s="17">
        <v>36</v>
      </c>
      <c r="D188" s="18" t="s">
        <v>57</v>
      </c>
    </row>
    <row r="189" spans="1:4" ht="15">
      <c r="A189" s="16" t="s">
        <v>95</v>
      </c>
      <c r="B189" s="16" t="s">
        <v>103</v>
      </c>
      <c r="C189" s="17">
        <v>19</v>
      </c>
      <c r="D189" s="18" t="s">
        <v>59</v>
      </c>
    </row>
    <row r="190" spans="1:4" ht="15">
      <c r="A190" s="16" t="s">
        <v>95</v>
      </c>
      <c r="B190" s="16" t="s">
        <v>61</v>
      </c>
      <c r="C190" s="17">
        <v>19</v>
      </c>
      <c r="D190" s="18" t="s">
        <v>59</v>
      </c>
    </row>
    <row r="191" spans="1:4" ht="15">
      <c r="A191" s="16" t="s">
        <v>95</v>
      </c>
      <c r="B191" s="16" t="s">
        <v>104</v>
      </c>
      <c r="C191" s="17">
        <v>29</v>
      </c>
      <c r="D191" s="18" t="s">
        <v>64</v>
      </c>
    </row>
    <row r="192" spans="1:4" ht="15">
      <c r="A192" s="16" t="s">
        <v>95</v>
      </c>
      <c r="B192" s="16" t="s">
        <v>105</v>
      </c>
      <c r="C192" s="17">
        <v>39</v>
      </c>
      <c r="D192" s="18" t="s">
        <v>66</v>
      </c>
    </row>
    <row r="193" spans="1:4" ht="15">
      <c r="A193" s="16" t="s">
        <v>95</v>
      </c>
      <c r="B193" s="16" t="s">
        <v>77</v>
      </c>
      <c r="C193" s="17">
        <v>91</v>
      </c>
      <c r="D193" s="18" t="s">
        <v>75</v>
      </c>
    </row>
    <row r="194" spans="1:4" ht="15">
      <c r="A194" s="16" t="s">
        <v>95</v>
      </c>
      <c r="B194" s="16" t="s">
        <v>106</v>
      </c>
      <c r="C194" s="17">
        <v>41</v>
      </c>
      <c r="D194" s="18" t="s">
        <v>75</v>
      </c>
    </row>
    <row r="195" spans="1:4" ht="15">
      <c r="A195" s="16" t="s">
        <v>95</v>
      </c>
      <c r="B195" s="16" t="s">
        <v>107</v>
      </c>
      <c r="C195" s="17">
        <v>60</v>
      </c>
      <c r="D195" s="18" t="s">
        <v>78</v>
      </c>
    </row>
    <row r="196" spans="1:4" ht="15">
      <c r="A196" s="16" t="s">
        <v>95</v>
      </c>
      <c r="B196" s="16" t="s">
        <v>108</v>
      </c>
      <c r="C196" s="17">
        <v>55</v>
      </c>
      <c r="D196" s="18" t="s">
        <v>80</v>
      </c>
    </row>
    <row r="197" spans="1:4" ht="15">
      <c r="A197" s="16" t="s">
        <v>95</v>
      </c>
      <c r="B197" s="16" t="s">
        <v>94</v>
      </c>
      <c r="C197" s="17">
        <v>55</v>
      </c>
      <c r="D197" s="18" t="s">
        <v>80</v>
      </c>
    </row>
    <row r="198" spans="1:4" ht="15">
      <c r="A198" s="16" t="s">
        <v>95</v>
      </c>
      <c r="B198" s="16" t="s">
        <v>109</v>
      </c>
      <c r="C198" s="17">
        <v>68</v>
      </c>
      <c r="D198" s="18" t="s">
        <v>71</v>
      </c>
    </row>
    <row r="199" spans="1:4" ht="15">
      <c r="A199" s="16" t="s">
        <v>95</v>
      </c>
      <c r="B199" s="16" t="s">
        <v>110</v>
      </c>
      <c r="C199" s="17">
        <v>123</v>
      </c>
      <c r="D199" s="18" t="s">
        <v>83</v>
      </c>
    </row>
    <row r="200" spans="1:4" ht="15">
      <c r="A200" s="16" t="s">
        <v>95</v>
      </c>
      <c r="B200" s="16" t="s">
        <v>111</v>
      </c>
      <c r="C200" s="17">
        <v>15</v>
      </c>
      <c r="D200" s="18" t="s">
        <v>69</v>
      </c>
    </row>
    <row r="201" spans="1:4" ht="15">
      <c r="A201" s="16" t="s">
        <v>95</v>
      </c>
      <c r="B201" s="16" t="s">
        <v>54</v>
      </c>
      <c r="C201" s="17">
        <v>75</v>
      </c>
      <c r="D201" s="18" t="s">
        <v>112</v>
      </c>
    </row>
    <row r="202" spans="1:4" ht="15">
      <c r="A202" s="16" t="s">
        <v>95</v>
      </c>
      <c r="B202" s="16" t="s">
        <v>113</v>
      </c>
      <c r="C202" s="17">
        <v>16</v>
      </c>
      <c r="D202" s="18" t="s">
        <v>73</v>
      </c>
    </row>
    <row r="203" spans="1:4" ht="15">
      <c r="A203" s="16" t="s">
        <v>95</v>
      </c>
      <c r="B203" s="16" t="s">
        <v>114</v>
      </c>
      <c r="C203" s="17">
        <v>97</v>
      </c>
      <c r="D203" s="18" t="s">
        <v>115</v>
      </c>
    </row>
    <row r="204" spans="1:4" ht="15">
      <c r="A204" s="16" t="s">
        <v>95</v>
      </c>
      <c r="B204" s="16" t="s">
        <v>116</v>
      </c>
      <c r="C204" s="17">
        <v>165</v>
      </c>
      <c r="D204" s="18" t="s">
        <v>89</v>
      </c>
    </row>
    <row r="205" spans="1:4" ht="15">
      <c r="A205" s="16" t="s">
        <v>95</v>
      </c>
      <c r="B205" s="16" t="s">
        <v>117</v>
      </c>
      <c r="C205" s="17">
        <v>217</v>
      </c>
      <c r="D205" s="18" t="s">
        <v>93</v>
      </c>
    </row>
    <row r="206" spans="1:4" ht="15">
      <c r="A206" s="16" t="s">
        <v>95</v>
      </c>
      <c r="B206" s="16" t="s">
        <v>118</v>
      </c>
      <c r="C206" s="17">
        <v>199</v>
      </c>
      <c r="D206" s="18" t="s">
        <v>93</v>
      </c>
    </row>
    <row r="207" spans="1:4" ht="15">
      <c r="A207" t="s">
        <v>95</v>
      </c>
      <c r="B207" t="s">
        <v>92</v>
      </c>
      <c r="C207" s="8">
        <v>225</v>
      </c>
      <c r="D207" s="9" t="s">
        <v>47</v>
      </c>
    </row>
    <row r="208" spans="1:4" ht="15">
      <c r="A208" t="s">
        <v>119</v>
      </c>
      <c r="B208" t="s">
        <v>120</v>
      </c>
      <c r="C208" s="8">
        <v>311</v>
      </c>
      <c r="D208" s="9" t="s">
        <v>47</v>
      </c>
    </row>
    <row r="209" spans="1:4" ht="15">
      <c r="A209" t="s">
        <v>119</v>
      </c>
      <c r="B209" t="s">
        <v>50</v>
      </c>
      <c r="C209" s="8">
        <v>41</v>
      </c>
      <c r="D209" s="9" t="s">
        <v>51</v>
      </c>
    </row>
    <row r="210" spans="1:4" ht="15">
      <c r="A210" t="s">
        <v>119</v>
      </c>
      <c r="B210" t="s">
        <v>121</v>
      </c>
      <c r="C210" s="8">
        <v>79</v>
      </c>
      <c r="D210" s="9" t="s">
        <v>53</v>
      </c>
    </row>
    <row r="211" spans="1:4" ht="15">
      <c r="A211" t="s">
        <v>119</v>
      </c>
      <c r="B211" t="s">
        <v>100</v>
      </c>
      <c r="C211" s="8">
        <v>29</v>
      </c>
      <c r="D211" s="9" t="s">
        <v>49</v>
      </c>
    </row>
    <row r="212" spans="1:4" ht="15">
      <c r="A212" t="s">
        <v>119</v>
      </c>
      <c r="B212" t="s">
        <v>122</v>
      </c>
      <c r="C212" s="8">
        <v>70</v>
      </c>
      <c r="D212" s="9" t="s">
        <v>55</v>
      </c>
    </row>
    <row r="213" spans="1:4" ht="15">
      <c r="A213" t="s">
        <v>119</v>
      </c>
      <c r="B213" s="10" t="s">
        <v>123</v>
      </c>
      <c r="C213" s="8">
        <v>30</v>
      </c>
      <c r="D213" s="9" t="s">
        <v>57</v>
      </c>
    </row>
    <row r="214" spans="1:4" ht="15">
      <c r="A214" t="s">
        <v>119</v>
      </c>
      <c r="B214" t="s">
        <v>124</v>
      </c>
      <c r="C214" s="8">
        <v>53</v>
      </c>
      <c r="D214" s="9" t="s">
        <v>59</v>
      </c>
    </row>
    <row r="215" spans="1:4" ht="15">
      <c r="A215" t="s">
        <v>119</v>
      </c>
      <c r="B215" t="s">
        <v>125</v>
      </c>
      <c r="C215" s="8">
        <v>40</v>
      </c>
      <c r="D215" s="9" t="s">
        <v>59</v>
      </c>
    </row>
    <row r="216" spans="1:4" ht="15">
      <c r="A216" t="s">
        <v>119</v>
      </c>
      <c r="B216" t="s">
        <v>70</v>
      </c>
      <c r="C216" s="8">
        <v>59</v>
      </c>
      <c r="D216" s="9" t="s">
        <v>64</v>
      </c>
    </row>
    <row r="217" spans="1:4" ht="15">
      <c r="A217" t="s">
        <v>119</v>
      </c>
      <c r="B217" t="s">
        <v>126</v>
      </c>
      <c r="C217" s="8">
        <v>51</v>
      </c>
      <c r="D217" s="9" t="s">
        <v>75</v>
      </c>
    </row>
    <row r="218" spans="1:4" ht="15">
      <c r="A218" t="s">
        <v>119</v>
      </c>
      <c r="B218" t="s">
        <v>127</v>
      </c>
      <c r="C218" s="8">
        <v>90</v>
      </c>
      <c r="D218" s="9" t="s">
        <v>78</v>
      </c>
    </row>
    <row r="219" spans="1:4" ht="15">
      <c r="A219" t="s">
        <v>119</v>
      </c>
      <c r="B219" t="s">
        <v>128</v>
      </c>
      <c r="C219" s="8">
        <v>64</v>
      </c>
      <c r="D219" s="9" t="s">
        <v>80</v>
      </c>
    </row>
    <row r="220" spans="1:4" ht="15">
      <c r="A220" t="s">
        <v>119</v>
      </c>
      <c r="B220" t="s">
        <v>129</v>
      </c>
      <c r="C220" s="8">
        <v>128</v>
      </c>
      <c r="D220" s="9" t="s">
        <v>83</v>
      </c>
    </row>
    <row r="221" spans="1:4" ht="15">
      <c r="A221" t="s">
        <v>119</v>
      </c>
      <c r="B221" t="s">
        <v>63</v>
      </c>
      <c r="C221" s="8">
        <v>84</v>
      </c>
      <c r="D221" s="9" t="s">
        <v>62</v>
      </c>
    </row>
    <row r="222" spans="1:4" ht="15">
      <c r="A222" t="s">
        <v>119</v>
      </c>
      <c r="B222" t="s">
        <v>130</v>
      </c>
      <c r="C222" s="8">
        <v>70</v>
      </c>
      <c r="D222" s="9" t="s">
        <v>69</v>
      </c>
    </row>
    <row r="223" spans="1:4" ht="15">
      <c r="A223" t="s">
        <v>119</v>
      </c>
      <c r="B223" t="s">
        <v>107</v>
      </c>
      <c r="C223" s="8">
        <v>60</v>
      </c>
      <c r="D223" s="9" t="s">
        <v>112</v>
      </c>
    </row>
    <row r="224" spans="1:4" ht="15">
      <c r="A224" t="s">
        <v>119</v>
      </c>
      <c r="B224" t="s">
        <v>131</v>
      </c>
      <c r="C224" s="8">
        <v>106</v>
      </c>
      <c r="D224" s="9" t="s">
        <v>73</v>
      </c>
    </row>
    <row r="225" spans="1:4" ht="15">
      <c r="A225" t="s">
        <v>119</v>
      </c>
      <c r="B225" t="s">
        <v>106</v>
      </c>
      <c r="C225" s="8">
        <v>158</v>
      </c>
      <c r="D225" s="9" t="s">
        <v>115</v>
      </c>
    </row>
    <row r="226" spans="1:4" ht="15">
      <c r="A226" t="s">
        <v>119</v>
      </c>
      <c r="B226" t="s">
        <v>92</v>
      </c>
      <c r="C226" s="8">
        <v>325</v>
      </c>
      <c r="D226" s="9" t="s">
        <v>132</v>
      </c>
    </row>
    <row r="227" spans="1:4" ht="15">
      <c r="A227" t="s">
        <v>119</v>
      </c>
      <c r="B227" t="s">
        <v>133</v>
      </c>
      <c r="C227" s="8">
        <v>289</v>
      </c>
      <c r="D227" s="9" t="s">
        <v>89</v>
      </c>
    </row>
    <row r="228" spans="1:4" ht="15">
      <c r="A228" t="s">
        <v>119</v>
      </c>
      <c r="B228" t="s">
        <v>134</v>
      </c>
      <c r="C228" s="8">
        <v>243</v>
      </c>
      <c r="D228" s="9" t="s">
        <v>93</v>
      </c>
    </row>
    <row r="229" spans="1:4" ht="15">
      <c r="A229" t="s">
        <v>119</v>
      </c>
      <c r="B229" t="s">
        <v>135</v>
      </c>
      <c r="C229" s="8">
        <v>231</v>
      </c>
      <c r="D229" s="9" t="s">
        <v>93</v>
      </c>
    </row>
    <row r="230" spans="1:4" ht="15">
      <c r="A230" t="s">
        <v>119</v>
      </c>
      <c r="B230" t="s">
        <v>136</v>
      </c>
      <c r="C230" s="8">
        <v>277</v>
      </c>
      <c r="D230" s="9" t="s">
        <v>47</v>
      </c>
    </row>
    <row r="231" spans="1:4" ht="15">
      <c r="A231" s="16" t="s">
        <v>137</v>
      </c>
      <c r="B231" s="16" t="s">
        <v>63</v>
      </c>
      <c r="C231" s="17">
        <v>239</v>
      </c>
      <c r="D231" s="18" t="s">
        <v>47</v>
      </c>
    </row>
    <row r="232" spans="1:4" ht="15">
      <c r="A232" s="16" t="s">
        <v>137</v>
      </c>
      <c r="B232" s="16" t="s">
        <v>138</v>
      </c>
      <c r="C232" s="17">
        <v>26</v>
      </c>
      <c r="D232" s="18" t="s">
        <v>139</v>
      </c>
    </row>
    <row r="233" spans="1:4" ht="15">
      <c r="A233" s="16" t="s">
        <v>137</v>
      </c>
      <c r="B233" s="16" t="s">
        <v>140</v>
      </c>
      <c r="C233" s="17">
        <v>27</v>
      </c>
      <c r="D233" s="18" t="s">
        <v>51</v>
      </c>
    </row>
    <row r="234" spans="1:4" ht="15">
      <c r="A234" s="16" t="s">
        <v>137</v>
      </c>
      <c r="B234" s="16" t="s">
        <v>141</v>
      </c>
      <c r="C234" s="17">
        <v>82</v>
      </c>
      <c r="D234" s="18" t="s">
        <v>53</v>
      </c>
    </row>
    <row r="235" spans="1:4" ht="15">
      <c r="A235" s="16" t="s">
        <v>137</v>
      </c>
      <c r="B235" s="16" t="s">
        <v>142</v>
      </c>
      <c r="C235" s="17">
        <v>101</v>
      </c>
      <c r="D235" s="18" t="s">
        <v>78</v>
      </c>
    </row>
    <row r="236" spans="1:4" ht="15">
      <c r="A236" s="16" t="s">
        <v>137</v>
      </c>
      <c r="B236" s="16" t="s">
        <v>100</v>
      </c>
      <c r="C236" s="17">
        <v>40</v>
      </c>
      <c r="D236" s="18" t="s">
        <v>59</v>
      </c>
    </row>
    <row r="237" spans="1:4" ht="15">
      <c r="A237" s="16" t="s">
        <v>137</v>
      </c>
      <c r="B237" s="16" t="s">
        <v>125</v>
      </c>
      <c r="C237" s="17">
        <v>27</v>
      </c>
      <c r="D237" s="18" t="s">
        <v>49</v>
      </c>
    </row>
    <row r="238" spans="1:4" ht="15">
      <c r="A238" s="16" t="s">
        <v>137</v>
      </c>
      <c r="B238" s="16" t="s">
        <v>143</v>
      </c>
      <c r="C238" s="17">
        <v>50</v>
      </c>
      <c r="D238" s="18" t="s">
        <v>144</v>
      </c>
    </row>
    <row r="239" spans="1:4" ht="15">
      <c r="A239" s="16" t="s">
        <v>137</v>
      </c>
      <c r="B239" s="16" t="s">
        <v>145</v>
      </c>
      <c r="C239" s="17">
        <v>89</v>
      </c>
      <c r="D239" s="18" t="s">
        <v>55</v>
      </c>
    </row>
    <row r="240" spans="1:4" ht="15">
      <c r="A240" s="16" t="s">
        <v>137</v>
      </c>
      <c r="B240" s="16" t="s">
        <v>104</v>
      </c>
      <c r="C240" s="17">
        <v>49</v>
      </c>
      <c r="D240" s="18" t="s">
        <v>146</v>
      </c>
    </row>
    <row r="241" spans="1:4" ht="15">
      <c r="A241" s="16" t="s">
        <v>137</v>
      </c>
      <c r="B241" s="16" t="s">
        <v>114</v>
      </c>
      <c r="C241" s="17">
        <v>80</v>
      </c>
      <c r="D241" s="18" t="s">
        <v>147</v>
      </c>
    </row>
    <row r="242" spans="1:4" ht="15">
      <c r="A242" s="16" t="s">
        <v>137</v>
      </c>
      <c r="B242" s="16" t="s">
        <v>90</v>
      </c>
      <c r="C242" s="17">
        <v>262</v>
      </c>
      <c r="D242" s="18" t="s">
        <v>132</v>
      </c>
    </row>
    <row r="243" spans="1:4" ht="15">
      <c r="A243" s="16" t="s">
        <v>137</v>
      </c>
      <c r="B243" s="16" t="s">
        <v>148</v>
      </c>
      <c r="C243" s="17">
        <v>41</v>
      </c>
      <c r="D243" s="18" t="s">
        <v>83</v>
      </c>
    </row>
    <row r="244" spans="1:4" ht="15">
      <c r="A244" s="16" t="s">
        <v>137</v>
      </c>
      <c r="B244" s="16" t="s">
        <v>149</v>
      </c>
      <c r="C244" s="17">
        <v>92</v>
      </c>
      <c r="D244" s="18" t="s">
        <v>69</v>
      </c>
    </row>
    <row r="245" spans="1:4" ht="15">
      <c r="A245" s="16" t="s">
        <v>137</v>
      </c>
      <c r="B245" s="16" t="s">
        <v>116</v>
      </c>
      <c r="C245" s="17">
        <v>80</v>
      </c>
      <c r="D245" s="18" t="s">
        <v>150</v>
      </c>
    </row>
    <row r="246" spans="1:4" ht="15">
      <c r="A246" s="16" t="s">
        <v>137</v>
      </c>
      <c r="B246" s="16" t="s">
        <v>151</v>
      </c>
      <c r="C246" s="17">
        <v>66</v>
      </c>
      <c r="D246" s="18" t="s">
        <v>71</v>
      </c>
    </row>
    <row r="247" spans="1:4" ht="15">
      <c r="A247" s="16" t="s">
        <v>137</v>
      </c>
      <c r="B247" s="16" t="s">
        <v>152</v>
      </c>
      <c r="C247" s="17">
        <v>92</v>
      </c>
      <c r="D247" s="18" t="s">
        <v>73</v>
      </c>
    </row>
    <row r="248" spans="1:4" ht="15">
      <c r="A248" s="16" t="s">
        <v>137</v>
      </c>
      <c r="B248" s="16" t="s">
        <v>153</v>
      </c>
      <c r="C248" s="17">
        <v>226</v>
      </c>
      <c r="D248" s="18" t="s">
        <v>89</v>
      </c>
    </row>
    <row r="249" spans="1:4" ht="15">
      <c r="A249" s="16" t="s">
        <v>137</v>
      </c>
      <c r="B249" s="16" t="s">
        <v>94</v>
      </c>
      <c r="C249" s="17">
        <v>198</v>
      </c>
      <c r="D249" s="18" t="s">
        <v>93</v>
      </c>
    </row>
    <row r="250" spans="1:4" ht="15">
      <c r="A250" s="16" t="s">
        <v>137</v>
      </c>
      <c r="B250" s="16" t="s">
        <v>154</v>
      </c>
      <c r="C250" s="17">
        <v>89</v>
      </c>
      <c r="D250" s="18" t="s">
        <v>155</v>
      </c>
    </row>
    <row r="251" spans="1:4" ht="15">
      <c r="A251" t="s">
        <v>156</v>
      </c>
      <c r="B251" t="s">
        <v>117</v>
      </c>
      <c r="C251" s="8">
        <v>239</v>
      </c>
      <c r="D251" s="9" t="s">
        <v>47</v>
      </c>
    </row>
    <row r="252" spans="1:4" ht="15">
      <c r="A252" t="s">
        <v>156</v>
      </c>
      <c r="B252" t="s">
        <v>126</v>
      </c>
      <c r="C252" s="8">
        <v>33</v>
      </c>
      <c r="D252" s="9" t="s">
        <v>139</v>
      </c>
    </row>
    <row r="253" spans="1:4" ht="15">
      <c r="A253" t="s">
        <v>156</v>
      </c>
      <c r="B253" t="s">
        <v>100</v>
      </c>
      <c r="C253" s="8">
        <v>47</v>
      </c>
      <c r="D253" s="9" t="s">
        <v>53</v>
      </c>
    </row>
    <row r="254" spans="1:4" ht="15">
      <c r="A254" t="s">
        <v>156</v>
      </c>
      <c r="B254" t="s">
        <v>72</v>
      </c>
      <c r="C254" s="8">
        <v>33</v>
      </c>
      <c r="D254" s="9" t="s">
        <v>59</v>
      </c>
    </row>
    <row r="255" spans="1:4" ht="15">
      <c r="A255" t="s">
        <v>156</v>
      </c>
      <c r="B255" t="s">
        <v>157</v>
      </c>
      <c r="C255" s="8">
        <v>55</v>
      </c>
      <c r="D255" s="9" t="s">
        <v>49</v>
      </c>
    </row>
    <row r="256" spans="1:4" ht="15">
      <c r="A256" t="s">
        <v>156</v>
      </c>
      <c r="B256" t="s">
        <v>105</v>
      </c>
      <c r="C256" s="8">
        <v>46</v>
      </c>
      <c r="D256" s="9" t="s">
        <v>144</v>
      </c>
    </row>
    <row r="257" spans="1:4" ht="15">
      <c r="A257" t="s">
        <v>156</v>
      </c>
      <c r="B257" t="s">
        <v>158</v>
      </c>
      <c r="C257" s="8">
        <v>100</v>
      </c>
      <c r="D257" s="9" t="s">
        <v>55</v>
      </c>
    </row>
    <row r="258" spans="1:4" ht="15">
      <c r="A258" t="s">
        <v>156</v>
      </c>
      <c r="B258" t="s">
        <v>159</v>
      </c>
      <c r="C258" s="8">
        <v>45</v>
      </c>
      <c r="D258" s="9" t="s">
        <v>146</v>
      </c>
    </row>
    <row r="259" spans="1:4" ht="15">
      <c r="A259" t="s">
        <v>156</v>
      </c>
      <c r="B259" t="s">
        <v>50</v>
      </c>
      <c r="C259" s="8">
        <v>48</v>
      </c>
      <c r="D259" s="9" t="s">
        <v>160</v>
      </c>
    </row>
    <row r="260" spans="1:4" ht="15">
      <c r="A260" t="s">
        <v>156</v>
      </c>
      <c r="B260" t="s">
        <v>86</v>
      </c>
      <c r="C260" s="8">
        <v>53</v>
      </c>
      <c r="D260" s="9" t="s">
        <v>147</v>
      </c>
    </row>
    <row r="261" spans="1:4" ht="15">
      <c r="A261" t="s">
        <v>156</v>
      </c>
      <c r="B261" t="s">
        <v>161</v>
      </c>
      <c r="C261" s="8">
        <v>248</v>
      </c>
      <c r="D261" s="9" t="s">
        <v>132</v>
      </c>
    </row>
    <row r="262" spans="1:4" ht="15">
      <c r="A262" t="s">
        <v>156</v>
      </c>
      <c r="B262" t="s">
        <v>127</v>
      </c>
      <c r="C262" s="8">
        <v>80</v>
      </c>
      <c r="D262" s="9" t="s">
        <v>69</v>
      </c>
    </row>
    <row r="263" spans="1:4" ht="15">
      <c r="A263" t="s">
        <v>156</v>
      </c>
      <c r="B263" t="s">
        <v>128</v>
      </c>
      <c r="C263" s="8">
        <v>74</v>
      </c>
      <c r="D263" s="9" t="s">
        <v>150</v>
      </c>
    </row>
    <row r="264" spans="1:4" ht="15">
      <c r="A264" t="s">
        <v>156</v>
      </c>
      <c r="B264" t="s">
        <v>162</v>
      </c>
      <c r="C264" s="8">
        <v>52</v>
      </c>
      <c r="D264" s="9" t="s">
        <v>71</v>
      </c>
    </row>
    <row r="265" spans="1:4" ht="15">
      <c r="A265" t="s">
        <v>156</v>
      </c>
      <c r="B265" t="s">
        <v>74</v>
      </c>
      <c r="C265" s="8">
        <v>90</v>
      </c>
      <c r="D265" s="9" t="s">
        <v>73</v>
      </c>
    </row>
    <row r="266" spans="1:4" ht="15">
      <c r="A266" t="s">
        <v>156</v>
      </c>
      <c r="B266" t="s">
        <v>163</v>
      </c>
      <c r="C266" s="8">
        <v>255</v>
      </c>
      <c r="D266" s="9" t="s">
        <v>89</v>
      </c>
    </row>
    <row r="267" spans="1:4" ht="15">
      <c r="A267" t="s">
        <v>156</v>
      </c>
      <c r="B267" t="s">
        <v>141</v>
      </c>
      <c r="C267" s="8">
        <v>212</v>
      </c>
      <c r="D267" s="9" t="s">
        <v>93</v>
      </c>
    </row>
    <row r="268" spans="1:4" ht="15">
      <c r="A268" s="16" t="s">
        <v>164</v>
      </c>
      <c r="B268" s="16" t="s">
        <v>165</v>
      </c>
      <c r="C268" s="17">
        <v>60</v>
      </c>
      <c r="D268" s="18" t="s">
        <v>139</v>
      </c>
    </row>
    <row r="269" spans="1:4" ht="15">
      <c r="A269" s="16" t="s">
        <v>164</v>
      </c>
      <c r="B269" s="16" t="s">
        <v>136</v>
      </c>
      <c r="C269" s="17">
        <v>145</v>
      </c>
      <c r="D269" s="18" t="s">
        <v>166</v>
      </c>
    </row>
    <row r="270" spans="1:4" ht="15">
      <c r="A270" s="16" t="s">
        <v>164</v>
      </c>
      <c r="B270" s="16" t="s">
        <v>167</v>
      </c>
      <c r="C270" s="17">
        <v>44</v>
      </c>
      <c r="D270" s="18" t="s">
        <v>59</v>
      </c>
    </row>
    <row r="271" spans="1:4" ht="15">
      <c r="A271" s="16" t="s">
        <v>164</v>
      </c>
      <c r="B271" s="16" t="s">
        <v>106</v>
      </c>
      <c r="C271" s="17">
        <v>59</v>
      </c>
      <c r="D271" s="18" t="s">
        <v>49</v>
      </c>
    </row>
    <row r="272" spans="1:4" ht="15">
      <c r="A272" s="16" t="s">
        <v>164</v>
      </c>
      <c r="B272" s="16" t="s">
        <v>126</v>
      </c>
      <c r="C272" s="17">
        <v>62</v>
      </c>
      <c r="D272" s="18" t="s">
        <v>144</v>
      </c>
    </row>
    <row r="273" spans="1:4" ht="15">
      <c r="A273" s="16" t="s">
        <v>164</v>
      </c>
      <c r="B273" s="16" t="s">
        <v>168</v>
      </c>
      <c r="C273" s="17">
        <v>68</v>
      </c>
      <c r="D273" s="18" t="s">
        <v>55</v>
      </c>
    </row>
    <row r="274" spans="1:4" ht="15">
      <c r="A274" s="16" t="s">
        <v>164</v>
      </c>
      <c r="B274" s="16" t="s">
        <v>169</v>
      </c>
      <c r="C274" s="17">
        <v>102</v>
      </c>
      <c r="D274" s="18" t="s">
        <v>83</v>
      </c>
    </row>
    <row r="275" spans="1:4" ht="15">
      <c r="A275" s="16" t="s">
        <v>164</v>
      </c>
      <c r="B275" s="16" t="s">
        <v>170</v>
      </c>
      <c r="C275" s="17">
        <v>121</v>
      </c>
      <c r="D275" s="18" t="s">
        <v>147</v>
      </c>
    </row>
    <row r="276" spans="1:4" ht="15">
      <c r="A276" s="16" t="s">
        <v>164</v>
      </c>
      <c r="B276" s="16" t="s">
        <v>171</v>
      </c>
      <c r="C276" s="17">
        <v>186</v>
      </c>
      <c r="D276" s="18" t="s">
        <v>132</v>
      </c>
    </row>
    <row r="277" spans="1:4" ht="15">
      <c r="A277" s="16" t="s">
        <v>164</v>
      </c>
      <c r="B277" s="16" t="s">
        <v>99</v>
      </c>
      <c r="C277" s="17">
        <v>41</v>
      </c>
      <c r="D277" s="18" t="s">
        <v>146</v>
      </c>
    </row>
    <row r="278" spans="1:4" ht="15">
      <c r="A278" s="16" t="s">
        <v>164</v>
      </c>
      <c r="B278" s="16" t="s">
        <v>172</v>
      </c>
      <c r="C278" s="17">
        <v>50</v>
      </c>
      <c r="D278" s="18" t="s">
        <v>69</v>
      </c>
    </row>
    <row r="279" spans="1:4" ht="15">
      <c r="A279" s="16" t="s">
        <v>164</v>
      </c>
      <c r="B279" s="16" t="s">
        <v>173</v>
      </c>
      <c r="C279" s="17">
        <v>50</v>
      </c>
      <c r="D279" s="18" t="s">
        <v>112</v>
      </c>
    </row>
    <row r="280" spans="1:4" ht="15">
      <c r="A280" s="16" t="s">
        <v>164</v>
      </c>
      <c r="B280" s="16" t="s">
        <v>140</v>
      </c>
      <c r="C280" s="17">
        <v>51</v>
      </c>
      <c r="D280" s="18" t="s">
        <v>71</v>
      </c>
    </row>
    <row r="281" spans="1:4" ht="15">
      <c r="A281" s="16" t="s">
        <v>164</v>
      </c>
      <c r="B281" s="16" t="s">
        <v>114</v>
      </c>
      <c r="C281" s="17">
        <v>58</v>
      </c>
      <c r="D281" s="18" t="s">
        <v>73</v>
      </c>
    </row>
    <row r="282" spans="1:4" ht="15">
      <c r="A282" s="16" t="s">
        <v>164</v>
      </c>
      <c r="B282" s="16" t="s">
        <v>174</v>
      </c>
      <c r="C282" s="17">
        <v>186</v>
      </c>
      <c r="D282" s="18" t="s">
        <v>89</v>
      </c>
    </row>
    <row r="283" spans="1:4" ht="15">
      <c r="A283" s="16" t="s">
        <v>164</v>
      </c>
      <c r="B283" s="16" t="s">
        <v>175</v>
      </c>
      <c r="C283" s="17">
        <v>132</v>
      </c>
      <c r="D283" s="18" t="s">
        <v>93</v>
      </c>
    </row>
    <row r="284" spans="1:4" ht="15">
      <c r="A284" t="s">
        <v>176</v>
      </c>
      <c r="B284" t="s">
        <v>100</v>
      </c>
      <c r="C284" s="8">
        <v>31</v>
      </c>
      <c r="D284" s="9" t="s">
        <v>177</v>
      </c>
    </row>
    <row r="285" spans="1:4" ht="15">
      <c r="A285" t="s">
        <v>176</v>
      </c>
      <c r="B285" t="s">
        <v>178</v>
      </c>
      <c r="C285" s="8">
        <v>59</v>
      </c>
      <c r="D285" s="9" t="s">
        <v>179</v>
      </c>
    </row>
    <row r="286" spans="1:4" ht="15">
      <c r="A286" t="s">
        <v>176</v>
      </c>
      <c r="B286" t="s">
        <v>180</v>
      </c>
      <c r="C286" s="8">
        <v>31</v>
      </c>
      <c r="D286" s="9" t="s">
        <v>181</v>
      </c>
    </row>
    <row r="287" spans="1:4" ht="15">
      <c r="A287" t="s">
        <v>176</v>
      </c>
      <c r="B287" t="s">
        <v>142</v>
      </c>
      <c r="C287" s="8">
        <v>50</v>
      </c>
      <c r="D287" s="9" t="s">
        <v>182</v>
      </c>
    </row>
    <row r="288" spans="1:4" ht="15">
      <c r="A288" t="s">
        <v>176</v>
      </c>
      <c r="B288" t="s">
        <v>183</v>
      </c>
      <c r="C288" s="8">
        <v>42</v>
      </c>
      <c r="D288" s="9" t="s">
        <v>184</v>
      </c>
    </row>
    <row r="289" spans="1:4" ht="15">
      <c r="A289" t="s">
        <v>176</v>
      </c>
      <c r="B289" t="s">
        <v>185</v>
      </c>
      <c r="C289" s="8">
        <v>134</v>
      </c>
      <c r="D289" s="9" t="s">
        <v>83</v>
      </c>
    </row>
    <row r="290" spans="1:4" ht="15">
      <c r="A290" t="s">
        <v>176</v>
      </c>
      <c r="B290" t="s">
        <v>128</v>
      </c>
      <c r="C290" s="8">
        <v>37</v>
      </c>
      <c r="D290" s="9" t="s">
        <v>147</v>
      </c>
    </row>
    <row r="291" spans="1:4" ht="15">
      <c r="A291" t="s">
        <v>176</v>
      </c>
      <c r="B291" t="s">
        <v>186</v>
      </c>
      <c r="C291" s="8">
        <v>200</v>
      </c>
      <c r="D291" s="9" t="s">
        <v>132</v>
      </c>
    </row>
    <row r="292" spans="1:4" ht="15">
      <c r="A292" t="s">
        <v>176</v>
      </c>
      <c r="B292" t="s">
        <v>187</v>
      </c>
      <c r="C292" s="8">
        <v>55</v>
      </c>
      <c r="D292" s="9" t="s">
        <v>146</v>
      </c>
    </row>
    <row r="293" spans="1:4" ht="15">
      <c r="A293" t="s">
        <v>176</v>
      </c>
      <c r="B293" t="s">
        <v>188</v>
      </c>
      <c r="C293" s="8">
        <v>63</v>
      </c>
      <c r="D293" s="9" t="s">
        <v>69</v>
      </c>
    </row>
    <row r="294" spans="1:4" ht="15">
      <c r="A294" t="s">
        <v>176</v>
      </c>
      <c r="B294" t="s">
        <v>189</v>
      </c>
      <c r="C294" s="8">
        <v>45</v>
      </c>
      <c r="D294" s="9" t="s">
        <v>71</v>
      </c>
    </row>
    <row r="295" spans="1:4" ht="15">
      <c r="A295" t="s">
        <v>176</v>
      </c>
      <c r="B295" t="s">
        <v>190</v>
      </c>
      <c r="C295" s="8">
        <v>75</v>
      </c>
      <c r="D295" s="9" t="s">
        <v>73</v>
      </c>
    </row>
    <row r="296" spans="1:4" ht="15">
      <c r="A296" t="s">
        <v>176</v>
      </c>
      <c r="B296" t="s">
        <v>94</v>
      </c>
      <c r="C296" s="8">
        <v>126</v>
      </c>
      <c r="D296" s="9" t="s">
        <v>89</v>
      </c>
    </row>
    <row r="297" spans="1:4" ht="15">
      <c r="A297" t="s">
        <v>176</v>
      </c>
      <c r="B297" t="s">
        <v>191</v>
      </c>
      <c r="C297" s="8">
        <v>108</v>
      </c>
      <c r="D297" s="9" t="s">
        <v>192</v>
      </c>
    </row>
    <row r="298" spans="1:4" ht="15">
      <c r="A298" s="16" t="s">
        <v>193</v>
      </c>
      <c r="B298" s="16" t="s">
        <v>100</v>
      </c>
      <c r="C298" s="17">
        <v>25</v>
      </c>
      <c r="D298" s="18" t="s">
        <v>177</v>
      </c>
    </row>
    <row r="299" spans="1:4" ht="15">
      <c r="A299" s="16" t="s">
        <v>193</v>
      </c>
      <c r="B299" s="16" t="s">
        <v>194</v>
      </c>
      <c r="C299" s="17">
        <v>15</v>
      </c>
      <c r="D299" s="18" t="s">
        <v>195</v>
      </c>
    </row>
    <row r="300" spans="1:4" ht="15">
      <c r="A300" s="16" t="s">
        <v>193</v>
      </c>
      <c r="B300" s="16" t="s">
        <v>106</v>
      </c>
      <c r="C300" s="17">
        <v>40</v>
      </c>
      <c r="D300" s="18" t="s">
        <v>179</v>
      </c>
    </row>
    <row r="301" spans="1:4" ht="15">
      <c r="A301" s="16" t="s">
        <v>193</v>
      </c>
      <c r="B301" s="16" t="s">
        <v>196</v>
      </c>
      <c r="C301" s="17">
        <v>24</v>
      </c>
      <c r="D301" s="18" t="s">
        <v>181</v>
      </c>
    </row>
    <row r="302" spans="1:4" ht="15">
      <c r="A302" s="16" t="s">
        <v>193</v>
      </c>
      <c r="B302" s="16" t="s">
        <v>197</v>
      </c>
      <c r="C302" s="17">
        <v>69</v>
      </c>
      <c r="D302" s="18" t="s">
        <v>182</v>
      </c>
    </row>
    <row r="303" spans="1:4" ht="15">
      <c r="A303" s="16" t="s">
        <v>193</v>
      </c>
      <c r="B303" s="16" t="s">
        <v>135</v>
      </c>
      <c r="C303" s="17">
        <v>60</v>
      </c>
      <c r="D303" s="18" t="s">
        <v>184</v>
      </c>
    </row>
    <row r="304" spans="1:4" ht="15">
      <c r="A304" s="16" t="s">
        <v>193</v>
      </c>
      <c r="B304" s="16" t="s">
        <v>198</v>
      </c>
      <c r="C304" s="17">
        <v>112</v>
      </c>
      <c r="D304" s="18" t="s">
        <v>83</v>
      </c>
    </row>
    <row r="305" spans="1:4" ht="15">
      <c r="A305" s="16" t="s">
        <v>193</v>
      </c>
      <c r="B305" s="16" t="s">
        <v>134</v>
      </c>
      <c r="C305" s="17">
        <v>86</v>
      </c>
      <c r="D305" s="18" t="s">
        <v>147</v>
      </c>
    </row>
    <row r="306" spans="1:4" ht="15">
      <c r="A306" s="16" t="s">
        <v>193</v>
      </c>
      <c r="B306" s="16" t="s">
        <v>199</v>
      </c>
      <c r="C306" s="17">
        <v>151</v>
      </c>
      <c r="D306" s="18" t="s">
        <v>132</v>
      </c>
    </row>
    <row r="307" spans="1:4" ht="15">
      <c r="A307" s="16" t="s">
        <v>193</v>
      </c>
      <c r="B307" s="16" t="s">
        <v>175</v>
      </c>
      <c r="C307" s="17">
        <v>60</v>
      </c>
      <c r="D307" s="18" t="s">
        <v>146</v>
      </c>
    </row>
    <row r="308" spans="1:4" ht="15">
      <c r="A308" s="16" t="s">
        <v>193</v>
      </c>
      <c r="B308" s="16" t="s">
        <v>200</v>
      </c>
      <c r="C308" s="17">
        <v>52</v>
      </c>
      <c r="D308" s="18" t="s">
        <v>69</v>
      </c>
    </row>
    <row r="309" spans="1:4" ht="15">
      <c r="A309" s="16" t="s">
        <v>193</v>
      </c>
      <c r="B309" s="16" t="s">
        <v>201</v>
      </c>
      <c r="C309" s="17">
        <v>80</v>
      </c>
      <c r="D309" s="18" t="s">
        <v>71</v>
      </c>
    </row>
    <row r="310" spans="1:4" ht="15">
      <c r="A310" s="16" t="s">
        <v>193</v>
      </c>
      <c r="B310" s="16" t="s">
        <v>202</v>
      </c>
      <c r="C310" s="17">
        <v>75</v>
      </c>
      <c r="D310" s="18" t="s">
        <v>73</v>
      </c>
    </row>
    <row r="311" spans="1:4" ht="15">
      <c r="A311" s="16" t="s">
        <v>193</v>
      </c>
      <c r="B311" s="16" t="s">
        <v>203</v>
      </c>
      <c r="C311" s="17">
        <v>132</v>
      </c>
      <c r="D311" s="18" t="s">
        <v>89</v>
      </c>
    </row>
    <row r="312" spans="1:4" ht="15">
      <c r="A312" s="16" t="s">
        <v>193</v>
      </c>
      <c r="B312" s="16" t="s">
        <v>204</v>
      </c>
      <c r="C312" s="17">
        <v>89</v>
      </c>
      <c r="D312" s="18" t="s">
        <v>192</v>
      </c>
    </row>
    <row r="313" spans="1:4" ht="15">
      <c r="A313" t="s">
        <v>205</v>
      </c>
      <c r="B313" t="s">
        <v>174</v>
      </c>
      <c r="C313" s="8">
        <v>10</v>
      </c>
      <c r="D313" s="9" t="s">
        <v>177</v>
      </c>
    </row>
    <row r="314" spans="1:4" ht="15">
      <c r="A314" t="s">
        <v>205</v>
      </c>
      <c r="B314" t="s">
        <v>206</v>
      </c>
      <c r="C314" s="8">
        <v>15</v>
      </c>
      <c r="D314" s="9" t="s">
        <v>195</v>
      </c>
    </row>
    <row r="315" spans="1:4" ht="15">
      <c r="A315" t="s">
        <v>205</v>
      </c>
      <c r="B315" t="s">
        <v>207</v>
      </c>
      <c r="C315" s="8">
        <v>50</v>
      </c>
      <c r="D315" s="9" t="s">
        <v>179</v>
      </c>
    </row>
    <row r="316" spans="1:4" ht="15">
      <c r="A316" t="s">
        <v>205</v>
      </c>
      <c r="B316" t="s">
        <v>180</v>
      </c>
      <c r="C316" s="8">
        <v>40</v>
      </c>
      <c r="D316" s="9" t="s">
        <v>181</v>
      </c>
    </row>
    <row r="317" spans="1:4" ht="15">
      <c r="A317" t="s">
        <v>205</v>
      </c>
      <c r="B317" t="s">
        <v>208</v>
      </c>
      <c r="C317" s="8">
        <v>24</v>
      </c>
      <c r="D317" s="9" t="s">
        <v>182</v>
      </c>
    </row>
    <row r="318" spans="1:4" ht="15">
      <c r="A318" t="s">
        <v>205</v>
      </c>
      <c r="B318" t="s">
        <v>209</v>
      </c>
      <c r="C318" s="8">
        <v>41</v>
      </c>
      <c r="D318" s="9" t="s">
        <v>184</v>
      </c>
    </row>
    <row r="319" spans="1:4" ht="15">
      <c r="A319" t="s">
        <v>205</v>
      </c>
      <c r="B319" t="s">
        <v>168</v>
      </c>
      <c r="C319" s="8">
        <v>73</v>
      </c>
      <c r="D319" s="9" t="s">
        <v>83</v>
      </c>
    </row>
    <row r="320" spans="1:4" ht="15">
      <c r="A320" t="s">
        <v>205</v>
      </c>
      <c r="B320" t="s">
        <v>210</v>
      </c>
      <c r="C320" s="8">
        <v>65</v>
      </c>
      <c r="D320" s="9" t="s">
        <v>147</v>
      </c>
    </row>
    <row r="321" spans="1:4" ht="15">
      <c r="A321" t="s">
        <v>205</v>
      </c>
      <c r="B321" t="s">
        <v>211</v>
      </c>
      <c r="C321" s="8">
        <v>86</v>
      </c>
      <c r="D321" s="9" t="s">
        <v>146</v>
      </c>
    </row>
    <row r="322" spans="1:4" ht="15">
      <c r="A322" t="s">
        <v>205</v>
      </c>
      <c r="B322" t="s">
        <v>170</v>
      </c>
      <c r="C322" s="8">
        <v>108</v>
      </c>
      <c r="D322" s="9" t="s">
        <v>69</v>
      </c>
    </row>
    <row r="323" spans="1:4" ht="15">
      <c r="A323" t="s">
        <v>205</v>
      </c>
      <c r="B323" t="s">
        <v>175</v>
      </c>
      <c r="C323" s="8">
        <v>50</v>
      </c>
      <c r="D323" s="9" t="s">
        <v>71</v>
      </c>
    </row>
    <row r="324" spans="1:4" ht="15">
      <c r="A324" t="s">
        <v>205</v>
      </c>
      <c r="B324" t="s">
        <v>104</v>
      </c>
      <c r="C324" s="8">
        <v>63</v>
      </c>
      <c r="D324" s="9" t="s">
        <v>73</v>
      </c>
    </row>
    <row r="325" spans="1:4" ht="15">
      <c r="A325" t="s">
        <v>205</v>
      </c>
      <c r="B325" t="s">
        <v>161</v>
      </c>
      <c r="C325" s="8">
        <v>117</v>
      </c>
      <c r="D325" s="9" t="s">
        <v>89</v>
      </c>
    </row>
    <row r="326" spans="1:4" ht="15">
      <c r="A326" t="s">
        <v>205</v>
      </c>
      <c r="B326" t="s">
        <v>106</v>
      </c>
      <c r="C326" s="8">
        <v>201</v>
      </c>
      <c r="D326" s="9" t="s">
        <v>192</v>
      </c>
    </row>
    <row r="327" spans="1:4" ht="15">
      <c r="A327" s="16" t="s">
        <v>212</v>
      </c>
      <c r="B327" s="16" t="s">
        <v>213</v>
      </c>
      <c r="C327" s="17">
        <v>18</v>
      </c>
      <c r="D327" s="18" t="s">
        <v>177</v>
      </c>
    </row>
    <row r="328" spans="1:4" ht="15">
      <c r="A328" s="16" t="s">
        <v>212</v>
      </c>
      <c r="B328" s="16" t="s">
        <v>157</v>
      </c>
      <c r="C328" s="17">
        <v>27</v>
      </c>
      <c r="D328" s="18" t="s">
        <v>181</v>
      </c>
    </row>
    <row r="329" spans="1:4" ht="15">
      <c r="A329" s="16" t="s">
        <v>212</v>
      </c>
      <c r="B329" s="16" t="s">
        <v>214</v>
      </c>
      <c r="C329" s="17">
        <v>49</v>
      </c>
      <c r="D329" s="18" t="s">
        <v>215</v>
      </c>
    </row>
    <row r="330" spans="1:4" ht="15">
      <c r="A330" s="16" t="s">
        <v>212</v>
      </c>
      <c r="B330" s="16" t="s">
        <v>216</v>
      </c>
      <c r="C330" s="17">
        <v>57</v>
      </c>
      <c r="D330" s="18" t="s">
        <v>217</v>
      </c>
    </row>
    <row r="331" spans="1:4" ht="15">
      <c r="A331" s="16" t="s">
        <v>212</v>
      </c>
      <c r="B331" s="16" t="s">
        <v>218</v>
      </c>
      <c r="C331" s="17">
        <v>47</v>
      </c>
      <c r="D331" s="18" t="s">
        <v>219</v>
      </c>
    </row>
    <row r="332" spans="1:4" ht="15">
      <c r="A332" s="16" t="s">
        <v>212</v>
      </c>
      <c r="B332" s="16" t="s">
        <v>168</v>
      </c>
      <c r="C332" s="17">
        <v>70</v>
      </c>
      <c r="D332" s="18" t="s">
        <v>146</v>
      </c>
    </row>
    <row r="333" spans="1:4" ht="15">
      <c r="A333" s="16" t="s">
        <v>212</v>
      </c>
      <c r="B333" s="16" t="s">
        <v>220</v>
      </c>
      <c r="C333" s="17">
        <v>41</v>
      </c>
      <c r="D333" s="18" t="s">
        <v>221</v>
      </c>
    </row>
    <row r="334" spans="1:4" ht="15">
      <c r="A334" s="16" t="s">
        <v>212</v>
      </c>
      <c r="B334" s="16" t="s">
        <v>133</v>
      </c>
      <c r="C334" s="17">
        <v>51</v>
      </c>
      <c r="D334" s="18" t="s">
        <v>222</v>
      </c>
    </row>
    <row r="335" spans="1:4" ht="15">
      <c r="A335" s="16" t="s">
        <v>212</v>
      </c>
      <c r="B335" s="16" t="s">
        <v>136</v>
      </c>
      <c r="C335" s="17">
        <v>65</v>
      </c>
      <c r="D335" s="18" t="s">
        <v>69</v>
      </c>
    </row>
    <row r="336" spans="1:4" ht="15">
      <c r="A336" s="16" t="s">
        <v>212</v>
      </c>
      <c r="B336" s="16" t="s">
        <v>191</v>
      </c>
      <c r="C336" s="17">
        <v>166</v>
      </c>
      <c r="D336" s="18" t="s">
        <v>89</v>
      </c>
    </row>
    <row r="337" spans="1:4" ht="15">
      <c r="A337" t="s">
        <v>223</v>
      </c>
      <c r="B337" t="s">
        <v>224</v>
      </c>
      <c r="C337" s="8">
        <v>19</v>
      </c>
      <c r="D337" s="9" t="s">
        <v>225</v>
      </c>
    </row>
    <row r="338" spans="1:4" ht="15">
      <c r="A338" t="s">
        <v>223</v>
      </c>
      <c r="B338" t="s">
        <v>169</v>
      </c>
      <c r="C338" s="8">
        <v>15</v>
      </c>
      <c r="D338" s="9" t="s">
        <v>177</v>
      </c>
    </row>
    <row r="339" spans="1:4" ht="15">
      <c r="A339" t="s">
        <v>223</v>
      </c>
      <c r="B339" t="s">
        <v>226</v>
      </c>
      <c r="C339" s="8">
        <v>7</v>
      </c>
      <c r="D339" s="9" t="s">
        <v>227</v>
      </c>
    </row>
    <row r="340" spans="1:4" ht="15">
      <c r="A340" t="s">
        <v>223</v>
      </c>
      <c r="B340" t="s">
        <v>135</v>
      </c>
      <c r="C340" s="8">
        <v>25</v>
      </c>
      <c r="D340" s="9" t="s">
        <v>228</v>
      </c>
    </row>
    <row r="341" spans="1:4" ht="15">
      <c r="A341" t="s">
        <v>223</v>
      </c>
      <c r="B341" t="s">
        <v>208</v>
      </c>
      <c r="C341" s="8">
        <v>55</v>
      </c>
      <c r="D341" s="9" t="s">
        <v>219</v>
      </c>
    </row>
    <row r="342" spans="1:4" ht="15">
      <c r="A342" t="s">
        <v>223</v>
      </c>
      <c r="B342" t="s">
        <v>185</v>
      </c>
      <c r="C342" s="8">
        <v>16</v>
      </c>
      <c r="D342" s="9" t="s">
        <v>229</v>
      </c>
    </row>
    <row r="343" spans="1:4" ht="15">
      <c r="A343" t="s">
        <v>223</v>
      </c>
      <c r="B343" t="s">
        <v>230</v>
      </c>
      <c r="C343" s="8">
        <v>54</v>
      </c>
      <c r="D343" s="9" t="s">
        <v>181</v>
      </c>
    </row>
    <row r="344" spans="1:4" ht="15">
      <c r="A344" t="s">
        <v>223</v>
      </c>
      <c r="B344" t="s">
        <v>231</v>
      </c>
      <c r="C344" s="8">
        <v>55</v>
      </c>
      <c r="D344" s="9" t="s">
        <v>232</v>
      </c>
    </row>
    <row r="345" spans="1:4" ht="15">
      <c r="A345" t="s">
        <v>223</v>
      </c>
      <c r="B345" t="s">
        <v>233</v>
      </c>
      <c r="C345" s="8">
        <v>66</v>
      </c>
      <c r="D345" s="9" t="s">
        <v>89</v>
      </c>
    </row>
    <row r="346" spans="1:4" ht="15">
      <c r="A346" t="s">
        <v>223</v>
      </c>
      <c r="B346" t="s">
        <v>234</v>
      </c>
      <c r="C346" s="8">
        <v>57</v>
      </c>
      <c r="D346" s="9" t="s">
        <v>69</v>
      </c>
    </row>
    <row r="347" spans="1:4" ht="15">
      <c r="A347" t="s">
        <v>223</v>
      </c>
      <c r="B347" t="s">
        <v>235</v>
      </c>
      <c r="C347" s="8">
        <v>30</v>
      </c>
      <c r="D347" s="9" t="s">
        <v>236</v>
      </c>
    </row>
    <row r="348" spans="1:4" ht="15">
      <c r="A348" t="s">
        <v>223</v>
      </c>
      <c r="B348" t="s">
        <v>204</v>
      </c>
      <c r="C348" s="8">
        <v>128</v>
      </c>
      <c r="D348" s="9" t="s">
        <v>237</v>
      </c>
    </row>
    <row r="349" spans="1:4" ht="15">
      <c r="A349" s="16" t="s">
        <v>238</v>
      </c>
      <c r="B349" s="16" t="s">
        <v>185</v>
      </c>
      <c r="C349" s="17">
        <v>21</v>
      </c>
      <c r="D349" s="18" t="s">
        <v>225</v>
      </c>
    </row>
    <row r="350" spans="1:4" ht="15">
      <c r="A350" s="16" t="s">
        <v>238</v>
      </c>
      <c r="B350" s="16" t="s">
        <v>239</v>
      </c>
      <c r="C350" s="17">
        <v>31</v>
      </c>
      <c r="D350" s="18" t="s">
        <v>177</v>
      </c>
    </row>
    <row r="351" spans="1:4" ht="15">
      <c r="A351" s="16" t="s">
        <v>238</v>
      </c>
      <c r="B351" s="16" t="s">
        <v>240</v>
      </c>
      <c r="C351" s="17">
        <v>25</v>
      </c>
      <c r="D351" s="18" t="s">
        <v>241</v>
      </c>
    </row>
    <row r="352" spans="1:4" ht="15">
      <c r="A352" s="16" t="s">
        <v>238</v>
      </c>
      <c r="B352" s="16" t="s">
        <v>242</v>
      </c>
      <c r="C352" s="17">
        <v>25</v>
      </c>
      <c r="D352" s="18" t="s">
        <v>243</v>
      </c>
    </row>
    <row r="353" spans="1:4" ht="15">
      <c r="A353" s="16" t="s">
        <v>238</v>
      </c>
      <c r="B353" s="16" t="s">
        <v>153</v>
      </c>
      <c r="C353" s="17">
        <v>71</v>
      </c>
      <c r="D353" s="18" t="s">
        <v>219</v>
      </c>
    </row>
    <row r="354" spans="1:4" ht="15">
      <c r="A354" s="16" t="s">
        <v>238</v>
      </c>
      <c r="B354" s="16" t="s">
        <v>86</v>
      </c>
      <c r="C354" s="17">
        <v>46</v>
      </c>
      <c r="D354" s="18" t="s">
        <v>229</v>
      </c>
    </row>
    <row r="355" spans="1:4" ht="15">
      <c r="A355" s="16" t="s">
        <v>238</v>
      </c>
      <c r="B355" s="16" t="s">
        <v>96</v>
      </c>
      <c r="C355" s="17">
        <v>45</v>
      </c>
      <c r="D355" s="18" t="s">
        <v>181</v>
      </c>
    </row>
    <row r="356" spans="1:4" ht="15">
      <c r="A356" s="16" t="s">
        <v>238</v>
      </c>
      <c r="B356" s="16" t="s">
        <v>244</v>
      </c>
      <c r="C356" s="17">
        <v>41</v>
      </c>
      <c r="D356" s="18" t="s">
        <v>245</v>
      </c>
    </row>
    <row r="357" spans="1:4" ht="15">
      <c r="A357" s="16" t="s">
        <v>238</v>
      </c>
      <c r="B357" s="16" t="s">
        <v>211</v>
      </c>
      <c r="C357" s="17">
        <v>73</v>
      </c>
      <c r="D357" s="18" t="s">
        <v>66</v>
      </c>
    </row>
    <row r="358" spans="1:4" ht="15">
      <c r="A358" s="16" t="s">
        <v>238</v>
      </c>
      <c r="B358" s="16" t="s">
        <v>209</v>
      </c>
      <c r="C358" s="17">
        <v>93</v>
      </c>
      <c r="D358" s="18" t="s">
        <v>89</v>
      </c>
    </row>
    <row r="359" spans="1:4" ht="15">
      <c r="A359" s="16" t="s">
        <v>238</v>
      </c>
      <c r="B359" s="16" t="s">
        <v>246</v>
      </c>
      <c r="C359" s="17">
        <v>73</v>
      </c>
      <c r="D359" s="18" t="s">
        <v>69</v>
      </c>
    </row>
    <row r="360" spans="1:4" ht="15">
      <c r="A360" s="16" t="s">
        <v>238</v>
      </c>
      <c r="B360" s="16" t="s">
        <v>247</v>
      </c>
      <c r="C360" s="17">
        <v>46</v>
      </c>
      <c r="D360" s="18" t="s">
        <v>236</v>
      </c>
    </row>
    <row r="361" spans="1:4" ht="15">
      <c r="A361" t="s">
        <v>248</v>
      </c>
      <c r="B361" t="s">
        <v>249</v>
      </c>
      <c r="C361" s="8" t="s">
        <v>250</v>
      </c>
      <c r="D361" s="9" t="s">
        <v>251</v>
      </c>
    </row>
    <row r="362" spans="1:4" ht="15">
      <c r="A362" t="s">
        <v>248</v>
      </c>
      <c r="B362" t="s">
        <v>240</v>
      </c>
      <c r="C362" s="8">
        <v>16</v>
      </c>
      <c r="D362" s="9" t="s">
        <v>225</v>
      </c>
    </row>
    <row r="363" spans="1:4" ht="15">
      <c r="A363" t="s">
        <v>248</v>
      </c>
      <c r="B363" t="s">
        <v>252</v>
      </c>
      <c r="C363" s="8">
        <v>39</v>
      </c>
      <c r="D363" s="9" t="s">
        <v>253</v>
      </c>
    </row>
    <row r="364" spans="1:4" ht="15">
      <c r="A364" t="s">
        <v>248</v>
      </c>
      <c r="B364" t="s">
        <v>247</v>
      </c>
      <c r="C364" s="8">
        <v>52</v>
      </c>
      <c r="D364" s="9" t="s">
        <v>254</v>
      </c>
    </row>
    <row r="365" spans="1:4" ht="15">
      <c r="A365" t="s">
        <v>248</v>
      </c>
      <c r="B365" t="s">
        <v>233</v>
      </c>
      <c r="C365" s="8">
        <v>40</v>
      </c>
      <c r="D365" s="9" t="s">
        <v>181</v>
      </c>
    </row>
    <row r="366" spans="1:4" ht="15">
      <c r="A366" t="s">
        <v>248</v>
      </c>
      <c r="B366" t="s">
        <v>255</v>
      </c>
      <c r="C366" s="8">
        <v>50</v>
      </c>
      <c r="D366" s="9" t="s">
        <v>256</v>
      </c>
    </row>
    <row r="367" spans="1:4" ht="15">
      <c r="A367" t="s">
        <v>248</v>
      </c>
      <c r="B367" t="s">
        <v>257</v>
      </c>
      <c r="C367" s="8">
        <v>74</v>
      </c>
      <c r="D367" s="9" t="s">
        <v>258</v>
      </c>
    </row>
    <row r="368" spans="1:4" ht="15">
      <c r="A368" t="s">
        <v>248</v>
      </c>
      <c r="B368" t="s">
        <v>178</v>
      </c>
      <c r="C368" s="8">
        <v>103</v>
      </c>
      <c r="D368" s="9" t="s">
        <v>89</v>
      </c>
    </row>
    <row r="369" spans="1:4" ht="15">
      <c r="A369" t="s">
        <v>248</v>
      </c>
      <c r="B369" t="s">
        <v>157</v>
      </c>
      <c r="C369" s="8">
        <v>77</v>
      </c>
      <c r="D369" s="9" t="s">
        <v>146</v>
      </c>
    </row>
    <row r="370" spans="1:4" ht="12.75">
      <c r="A370" s="16" t="s">
        <v>259</v>
      </c>
      <c r="B370" s="16" t="s">
        <v>113</v>
      </c>
      <c r="C370" s="17" t="s">
        <v>250</v>
      </c>
      <c r="D370" s="21" t="s">
        <v>260</v>
      </c>
    </row>
    <row r="371" spans="1:4" ht="12.75">
      <c r="A371" s="16" t="s">
        <v>259</v>
      </c>
      <c r="B371" s="16" t="s">
        <v>98</v>
      </c>
      <c r="C371" s="17" t="s">
        <v>250</v>
      </c>
      <c r="D371" s="21" t="s">
        <v>261</v>
      </c>
    </row>
    <row r="372" spans="1:4" ht="12.75">
      <c r="A372" s="16" t="s">
        <v>259</v>
      </c>
      <c r="B372" s="16" t="s">
        <v>208</v>
      </c>
      <c r="C372" s="17" t="s">
        <v>250</v>
      </c>
      <c r="D372" s="21" t="s">
        <v>262</v>
      </c>
    </row>
    <row r="373" spans="1:4" ht="12.75">
      <c r="A373" s="16" t="s">
        <v>259</v>
      </c>
      <c r="B373" s="16" t="s">
        <v>209</v>
      </c>
      <c r="C373" s="17" t="s">
        <v>250</v>
      </c>
      <c r="D373" s="21" t="s">
        <v>263</v>
      </c>
    </row>
    <row r="374" spans="1:4" ht="12.75">
      <c r="A374" s="16" t="s">
        <v>259</v>
      </c>
      <c r="B374" s="16" t="s">
        <v>264</v>
      </c>
      <c r="C374" s="17" t="s">
        <v>250</v>
      </c>
      <c r="D374" s="21" t="s">
        <v>265</v>
      </c>
    </row>
    <row r="375" spans="1:4" ht="12.75">
      <c r="A375" s="16" t="s">
        <v>259</v>
      </c>
      <c r="B375" s="16" t="s">
        <v>266</v>
      </c>
      <c r="C375" s="17" t="s">
        <v>250</v>
      </c>
      <c r="D375" s="21" t="s">
        <v>267</v>
      </c>
    </row>
    <row r="376" spans="1:4" ht="15">
      <c r="A376" s="16" t="s">
        <v>259</v>
      </c>
      <c r="B376" s="16" t="s">
        <v>268</v>
      </c>
      <c r="C376" s="17" t="s">
        <v>250</v>
      </c>
      <c r="D376" s="18" t="s">
        <v>181</v>
      </c>
    </row>
    <row r="377" spans="1:4" ht="15">
      <c r="A377" s="16" t="s">
        <v>259</v>
      </c>
      <c r="B377" s="16" t="s">
        <v>134</v>
      </c>
      <c r="C377" s="17" t="s">
        <v>250</v>
      </c>
      <c r="D377" s="18" t="s">
        <v>179</v>
      </c>
    </row>
    <row r="378" spans="1:4" ht="12.75">
      <c r="A378" s="16" t="s">
        <v>259</v>
      </c>
      <c r="B378" s="16" t="s">
        <v>269</v>
      </c>
      <c r="C378" s="17" t="s">
        <v>250</v>
      </c>
      <c r="D378" s="21" t="s">
        <v>270</v>
      </c>
    </row>
    <row r="379" spans="1:4" ht="12.75">
      <c r="A379" s="16" t="s">
        <v>259</v>
      </c>
      <c r="B379" s="16" t="s">
        <v>271</v>
      </c>
      <c r="C379" s="17" t="s">
        <v>250</v>
      </c>
      <c r="D379" s="21" t="s">
        <v>272</v>
      </c>
    </row>
    <row r="380" spans="1:4" ht="12.75">
      <c r="A380" s="16" t="s">
        <v>259</v>
      </c>
      <c r="B380" s="16" t="s">
        <v>114</v>
      </c>
      <c r="C380" s="17" t="s">
        <v>250</v>
      </c>
      <c r="D380" s="21" t="s">
        <v>273</v>
      </c>
    </row>
  </sheetData>
  <sheetProtection/>
  <autoFilter ref="A1:D380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2009-05-19T22:40:15Z</dcterms:created>
  <dcterms:modified xsi:type="dcterms:W3CDTF">2018-06-02T10:00:57Z</dcterms:modified>
  <cp:category/>
  <cp:version/>
  <cp:contentType/>
  <cp:contentStatus/>
</cp:coreProperties>
</file>